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2"/>
  <workbookPr showInkAnnotation="0" defaultThemeVersion="124226"/>
  <bookViews>
    <workbookView xWindow="0" yWindow="495" windowWidth="28800" windowHeight="16440" tabRatio="601"/>
  </bookViews>
  <sheets>
    <sheet name="MANTENIMIENTO PREV." sheetId="90" r:id="rId1"/>
    <sheet name="MANTTO CORRE INF" sheetId="91" r:id="rId2"/>
    <sheet name="Hoja1" sheetId="92" r:id="rId3"/>
    <sheet name="IMÁGENES" sheetId="52" state="hidden" r:id="rId4"/>
  </sheets>
  <definedNames>
    <definedName name="_xlnm._FilterDatabase" localSheetId="0" hidden="1">'MANTENIMIENTO PREV.'!$A$8:$AR$410</definedName>
    <definedName name="_xlnm._FilterDatabase" localSheetId="1" hidden="1">'MANTTO CORRE INF'!$B$7:$K$70</definedName>
    <definedName name="ESTADO">Tabla1[[#All],[ESTADO]]</definedName>
  </definedNames>
  <calcPr calcId="144525"/>
</workbook>
</file>

<file path=xl/calcChain.xml><?xml version="1.0" encoding="utf-8"?>
<calcChain xmlns="http://schemas.openxmlformats.org/spreadsheetml/2006/main">
  <c r="D413" i="90" l="1"/>
  <c r="AQ412" i="90"/>
  <c r="AN412" i="90"/>
  <c r="AK412" i="90"/>
  <c r="AH412" i="90"/>
  <c r="AE412" i="90"/>
  <c r="AB412" i="90"/>
  <c r="Y412" i="90"/>
  <c r="V412" i="90"/>
  <c r="M412" i="90"/>
  <c r="J412" i="90"/>
  <c r="P412" i="90"/>
  <c r="S412" i="90"/>
  <c r="AE413" i="90" l="1"/>
  <c r="Y413" i="90"/>
  <c r="AB413" i="90"/>
  <c r="AQ414" i="90" l="1"/>
  <c r="AQ413" i="90"/>
  <c r="AN414" i="90"/>
  <c r="AN413" i="90"/>
  <c r="AK414" i="90"/>
  <c r="AK413" i="90"/>
  <c r="AH414" i="90"/>
  <c r="AH413" i="90"/>
  <c r="AE414" i="90"/>
  <c r="AB414" i="90"/>
  <c r="Y414" i="90"/>
  <c r="V414" i="90"/>
  <c r="V413" i="90"/>
  <c r="S414" i="90" l="1"/>
  <c r="P414" i="90"/>
  <c r="M414" i="90"/>
  <c r="J414" i="90"/>
  <c r="S413" i="90"/>
  <c r="P413" i="90"/>
  <c r="M413" i="90"/>
  <c r="J413" i="90"/>
  <c r="E414" i="90"/>
  <c r="D416" i="90" l="1"/>
  <c r="E416" i="90" s="1"/>
  <c r="D415" i="90"/>
  <c r="E415" i="90" s="1"/>
  <c r="E413" i="90"/>
  <c r="D417" i="90"/>
  <c r="E417" i="90" s="1"/>
  <c r="F413" i="90"/>
  <c r="D418" i="90" l="1"/>
  <c r="E418" i="90" s="1"/>
</calcChain>
</file>

<file path=xl/sharedStrings.xml><?xml version="1.0" encoding="utf-8"?>
<sst xmlns="http://schemas.openxmlformats.org/spreadsheetml/2006/main" count="4181" uniqueCount="511">
  <si>
    <t>SERVICIO</t>
  </si>
  <si>
    <t>MARZO</t>
  </si>
  <si>
    <t>SEPTIEMBRE</t>
  </si>
  <si>
    <t>ENERO</t>
  </si>
  <si>
    <t>JULIO</t>
  </si>
  <si>
    <t>JUNIO</t>
  </si>
  <si>
    <t>DICIEMBRE</t>
  </si>
  <si>
    <t>OCTUBRE</t>
  </si>
  <si>
    <t>FEBRERO</t>
  </si>
  <si>
    <t>AGOSTO</t>
  </si>
  <si>
    <t>CONSULTA EXTERNA</t>
  </si>
  <si>
    <t>MAYO</t>
  </si>
  <si>
    <t>NOVIEMBRE</t>
  </si>
  <si>
    <t>ABRIL</t>
  </si>
  <si>
    <t xml:space="preserve">OBSERVACION </t>
  </si>
  <si>
    <t xml:space="preserve">ITEM </t>
  </si>
  <si>
    <t xml:space="preserve">ACTIVIDAD </t>
  </si>
  <si>
    <t xml:space="preserve">UBICACIÓN </t>
  </si>
  <si>
    <t>ADECUAR MESÓN PARA BOMBAS DE INFUSIÓN CUARTO DE EQUIPOS</t>
  </si>
  <si>
    <t xml:space="preserve">PERIODICIDAD </t>
  </si>
  <si>
    <t>CORR</t>
  </si>
  <si>
    <t>ONCOLOGÍA</t>
  </si>
  <si>
    <t>CUBIERTAS</t>
  </si>
  <si>
    <t>PROGRAMADA</t>
  </si>
  <si>
    <t>ACTIVIDAD</t>
  </si>
  <si>
    <t>EJECUTADA</t>
  </si>
  <si>
    <t>REPROGRAMADA</t>
  </si>
  <si>
    <t>ACTIVIDAD LIGADA A PROYECTO NUEVO</t>
  </si>
  <si>
    <t>PENDIENTE POR EJECUTAR</t>
  </si>
  <si>
    <t>CÓDIGO:</t>
  </si>
  <si>
    <t xml:space="preserve">Fecha de elaboración </t>
  </si>
  <si>
    <t>Fecha de actualización</t>
  </si>
  <si>
    <t>GA-FR-042</t>
  </si>
  <si>
    <t>pagina 1 de 2</t>
  </si>
  <si>
    <t>MANTENIMIENTO A PINTURA DE ANTEPECHO MESÓN Y MUROS.</t>
  </si>
  <si>
    <t>HOSPITALIZACIÓN PEDIÁTRICA</t>
  </si>
  <si>
    <t>CENTRAL DE ESTERILIZACIÓN</t>
  </si>
  <si>
    <t>HOSPITALIZACIÓN</t>
  </si>
  <si>
    <t>TRABAJO SUCIO</t>
  </si>
  <si>
    <t>FACTURACIÓN</t>
  </si>
  <si>
    <t>SALA DE ESPERA</t>
  </si>
  <si>
    <t>PASILLO</t>
  </si>
  <si>
    <t>SALA DE EQUIPOS</t>
  </si>
  <si>
    <t>INSTALAR MEDIACAÑA SUPERIOR.</t>
  </si>
  <si>
    <t>MANTENIMIENTO A MUROS.</t>
  </si>
  <si>
    <t>HALL ESCALERA DE SERVICIO</t>
  </si>
  <si>
    <t>DEPÓSITO TEMPORAL DE DESECHOS</t>
  </si>
  <si>
    <t>CUARTO DE ASEO</t>
  </si>
  <si>
    <t>MANTENIMIENTO A FILO DE MURO ANTEPECHO ESCALERA.</t>
  </si>
  <si>
    <t>PREPARACIÓN DE MEDICAMENTOS</t>
  </si>
  <si>
    <t xml:space="preserve">TRABAJO SUCIO </t>
  </si>
  <si>
    <t>PATIO PEDIATRÍA</t>
  </si>
  <si>
    <t>ROPA LIMPIA</t>
  </si>
  <si>
    <t>MANTENIMIENTO A PINTURA PUERTA DE ASCENSOR DE SERVICIO.</t>
  </si>
  <si>
    <t>ESTACIÓN DE ENFERMERAS</t>
  </si>
  <si>
    <t>MANTENIMIENTO A PISO AGRIETADO EN PUESTO DE TRABAJO.</t>
  </si>
  <si>
    <t>LAVADO DE MANOS EN PASILLO</t>
  </si>
  <si>
    <t>HALL DE ASCENSORES</t>
  </si>
  <si>
    <t>ESCALERA DE EMERGENCIA ENTRE UCI 2DO PISO Y PASILLO 5TO PISO</t>
  </si>
  <si>
    <t>CUARTO ELÉCTRICO</t>
  </si>
  <si>
    <t>CUARTO DESCANSO MAMITAS</t>
  </si>
  <si>
    <t>VESTIER MUJERES</t>
  </si>
  <si>
    <t>SALA DE ESPERA CIRCULACIÓN RESTRINGIDA SÉPTICA</t>
  </si>
  <si>
    <t>PASILLO A SALA DE PARTOS</t>
  </si>
  <si>
    <t>DEPÓSITO TEMPORAL DE DESECHOS JUNTO ACCESO A SALA DE PARTOS</t>
  </si>
  <si>
    <t>CIRCULACIÓN SÉPTICA SALA DE PARTOS</t>
  </si>
  <si>
    <t>UCI INTERMEDIA MATERNAS</t>
  </si>
  <si>
    <t>PASILLO A UCI OCCIDENTE</t>
  </si>
  <si>
    <t>CONSULTORIO TRIAGE PASILLO A UCI OCCIDENTE</t>
  </si>
  <si>
    <t>UCI OCCIDENTE</t>
  </si>
  <si>
    <t>ACABADO A MURO DONDE SE DESMONTÓ ENCHAPE Y SE REGATEÓ PARA INSTALACIÓN LLAVE DE POCETA.</t>
  </si>
  <si>
    <t>UCI NEONATAL</t>
  </si>
  <si>
    <t>SECRETARÍA Y COORDINACIÓN</t>
  </si>
  <si>
    <t>ASEO EN CIRCULACIÓN SÉPTICA</t>
  </si>
  <si>
    <t xml:space="preserve">MANTENIMIENTO A MEDIA CAÑA DILATADA EN CIELO RASO HACIA COLUMNAS DE ESTACIÓN DE ENFERMERAS. </t>
  </si>
  <si>
    <t>MANTENIMIENTO A MEDIACAÑA DILATADA EN CIELO RASO DE CUBÍCULO 319.</t>
  </si>
  <si>
    <t>TRABAJO SUCIO UCI INTERMEDIA MATERNAS (Junto a Acceso)</t>
  </si>
  <si>
    <t>TRABAJO SUCIO UCI INTERMEDIA MATERNAS (Junto a Cubículo 319)</t>
  </si>
  <si>
    <t>LAVADO DE MANOS ESCLUSA UCI INTERMEDIA MATERNAS</t>
  </si>
  <si>
    <t>MANTENIMIENTO A PINTURA DE MUROS, INCLUYE PASILLO DE ACCESO A TRABAJO SUCIO.</t>
  </si>
  <si>
    <t>ASEO UCI INTERMEDIA MATERNAS (Junto a Acceso)</t>
  </si>
  <si>
    <t>DEPÓSITO DE BASURAS  UCI INTERMEDIA MATERNAS (Junto a Acceso)</t>
  </si>
  <si>
    <t>ROPA SUCIA UCI INTERMEDIA MATERNAS (Junto a Acceso)</t>
  </si>
  <si>
    <t>PREPARACIÓN DE MEDICAMENTOS UCI INTERMEDIA MATERNAS</t>
  </si>
  <si>
    <t>ROPA LIMPIA UCI INTERMEDIA MATERNAS</t>
  </si>
  <si>
    <t>DEPÓSITO DE BASURAS Y TRABAJO SUCIO EN CIRCULACIÓN SÉPTICA</t>
  </si>
  <si>
    <t>INSTALAR SELLO Y ALERO A PUERTA ORIENTE A TERRAZA, PARA EVITAR PÉRDIDAS DE AIRE ACONDICIONADO Y FILTRACIONES DE AGUA LLUVIA.</t>
  </si>
  <si>
    <t>QUIRÓFANOS</t>
  </si>
  <si>
    <t>UCI PEDIÁTRICA</t>
  </si>
  <si>
    <t>PASILLO QUIRÓFANOS</t>
  </si>
  <si>
    <t>CUARTO DE ASEO HALL ESCALERA DE SERVICIO</t>
  </si>
  <si>
    <t>DEPÓSITO TEMPORAL DE DESECHOS PASILLO ORIENTE</t>
  </si>
  <si>
    <t>TRABAJO SUCIO PASILLO ORIENTE</t>
  </si>
  <si>
    <t>UCI ADULTOS</t>
  </si>
  <si>
    <t>UNIDAD FUNCIONAL DE INTERNACIÓN MÉDICA</t>
  </si>
  <si>
    <t>MANTENIMIENTO A PUERTA, INCLUYE MARCO.</t>
  </si>
  <si>
    <t>UCI ADULTOS PISO 2 OCCIDENTE</t>
  </si>
  <si>
    <t>PATIO SOBRE TANQUE SUBTERRÁNEO</t>
  </si>
  <si>
    <t>MANTENIMIENTO A CRISTAL BLOCK DE BUITRONES.</t>
  </si>
  <si>
    <t>MANTENIMIENTO A ENCHAPE DE PATIO.</t>
  </si>
  <si>
    <t>PASILLO DE SISTEMAS  A UNIDAD RENAL</t>
  </si>
  <si>
    <t>PASILLO DE HALL ASCENSORES A SISTEMAS</t>
  </si>
  <si>
    <t>PASILLO CUBIERTO ENTRE ORTOPEDIA Y UDM</t>
  </si>
  <si>
    <t>GIMNASIO</t>
  </si>
  <si>
    <t>MANTENIMIENTO A PINTURA DETERIORADA POR HUMEDAD.</t>
  </si>
  <si>
    <t>PASILLO CONTROL DISCIPLINARIO</t>
  </si>
  <si>
    <t>PASILLO HACIA GIMNASIO</t>
  </si>
  <si>
    <t>MANTENIMIENTO A MURO FISURADO EN PUERTA DE OFICINA DE FACTURACIÓN Y CUENTAS MÉDICAS.</t>
  </si>
  <si>
    <t>PATIO HACIA CAFETERÍA</t>
  </si>
  <si>
    <t>PASILLO POSTERIOR GERENCIA</t>
  </si>
  <si>
    <t>MANTENIMIENTO A PINTURA FACHADA POSTERIOR GERENCIA Y SALA DE JUNTAS.</t>
  </si>
  <si>
    <t>PASILLO ZONA ADMINISTRATIVA</t>
  </si>
  <si>
    <t>MANTENIMIENTO O REMPLAZO A ANTEPECHOS DE PANELES DE DIVISIONES HACIA PASILLO DETERIORADOS POR HUMEDAD Y/O POR APERTURA PARA PASAR CABLES.</t>
  </si>
  <si>
    <t>MANTENIMIENTO A PUERTA HACIA ESCALERA DE SERVICIO, INCLUYE MARCO.</t>
  </si>
  <si>
    <t>PISO 1 SUR</t>
  </si>
  <si>
    <t>PASILLO BIBLIOTECA</t>
  </si>
  <si>
    <t>MANTENIMIENTO A PUERTA, INCLUYE MARCO DE PROGRAMACIÓN DE CIRUGÍA.</t>
  </si>
  <si>
    <t>MANTENIMIENTO A PUERTA, INCLUYE MARCO DE ACCESO A DIGITALIZACIÓN IMÁGENES.</t>
  </si>
  <si>
    <t>DAR ACABADO LISO A TECHO QUE ACTUALMENTE ESTÁ CON MARMOLINA Y SE VE DIFERENCIA DE ACABADO LISO DONDE SE REEMPLAZÓ ILUMINACIÓN.</t>
  </si>
  <si>
    <t>MANTENIMIENTO A PINTURA DE CANAL DE INSTALACIONES DE FACHADA HACIA PATIO,  DE BATERÍA DE BAÑOS DE HOMBRES Y MUJERES.</t>
  </si>
  <si>
    <t>MANTENIMIENTO A PINTURA DE MUROS DE FACHADA HACIA PATIO DE BATERÍA DE BAÑOS DE HOMBRES Y MUJERES.</t>
  </si>
  <si>
    <t>BATERÍA DE BAÑOS HOMBRES CONSULTA EXTERNA</t>
  </si>
  <si>
    <t>SALA DE ESPERA HACIA IMÁGENES DIAGNÓSTICAS</t>
  </si>
  <si>
    <t>MANTENIMIENTO A PINTURA PUERTA DE CUARTO DE ASEO, INCLUYE MARCO.</t>
  </si>
  <si>
    <t>PASILLO DE FARMACIA A SISTEMAS</t>
  </si>
  <si>
    <t>PASILLOS INTERNOS GALERÍAS ONCOLOGÍA</t>
  </si>
  <si>
    <t>VIGA CANAL DE VESTIERES ONCOLOGÍA HACIA PATIO</t>
  </si>
  <si>
    <t xml:space="preserve"> VESTIERES ONCOLOGÍA </t>
  </si>
  <si>
    <t>PASILLO CONSULTA EXTERNA A BANCO DE SANGRE</t>
  </si>
  <si>
    <t>PATIO ENTRE GASTROENTEROLOGÍA Y ONCOLOGÍA</t>
  </si>
  <si>
    <t>MANTENIMIENTO A GÁRGOLAS DE CANAL DE AGUA LLUVIA, REEMPLAZANDO LAS QUE ESTÁN ROTAS O LE HACE FALTA.</t>
  </si>
  <si>
    <t>MANTENIMIENTO A POSTES DE LUZ OXIDADOS.</t>
  </si>
  <si>
    <t>MÓDULO DE ASEO ENTRE UNIDAD MAXILOFACIAL Y UDM.</t>
  </si>
  <si>
    <t>MANTENIMIENTO A PINTURA DE POYO DE REJA DE PASILLO DE ORTOPEDIA A UDM.</t>
  </si>
  <si>
    <t>ZONAS EXTERIORES</t>
  </si>
  <si>
    <t>MORGUE</t>
  </si>
  <si>
    <t>SÓTANO SUR</t>
  </si>
  <si>
    <t>SÓTANO NORTE</t>
  </si>
  <si>
    <t>SÓTANO ORIENTE</t>
  </si>
  <si>
    <t>GESTIÓN CLÍNICA - EPIDEMIOLOGÍA</t>
  </si>
  <si>
    <t>MANTENIMIENTO A PINTURA DE MUROS DE LAS OFICINAS.</t>
  </si>
  <si>
    <t>PASILLO ALMACÉN</t>
  </si>
  <si>
    <t>MANTENIMIENTO A PINTURA DE PLACA DE PASILLO.</t>
  </si>
  <si>
    <t>BAÑO DE FUNCIONARIOS EN PASILLO</t>
  </si>
  <si>
    <t>HALL PASILLO DE ASCENSOR DE SERVICIO</t>
  </si>
  <si>
    <t>MANTENIMIENTO A FILOS DE MUROS DE ANTEPECHO ESCALERAS.</t>
  </si>
  <si>
    <t>SÓTANO OCCIDENTE</t>
  </si>
  <si>
    <t>CUARTO DE ASEO AL FINAL DE ESCALERA LABORATORIO CLÍNICO</t>
  </si>
  <si>
    <t>LABORATORIO CLÍNICO</t>
  </si>
  <si>
    <t>LABORATORIO CLÍNICO COORDINACIÓN</t>
  </si>
  <si>
    <t>TRABAJO SUCIO SALA DE PARTOS</t>
  </si>
  <si>
    <t>LAVADO INSTRUMENTAL SALA DE PARTOS</t>
  </si>
  <si>
    <t>FARMACIA</t>
  </si>
  <si>
    <t>BIBLIOTECA</t>
  </si>
  <si>
    <t>MANTENIMIENTO A PINTURA IMPERMEABLE DE SALPICADERO.</t>
  </si>
  <si>
    <t>IMÁGENES DIAGNÓSTICAS CAFETÍN RAYOS X</t>
  </si>
  <si>
    <t>REMPLAZAR ICOPOR POR TAPA DE DRYWALL DONDE HUBO AIRE ACONDICIONADO.</t>
  </si>
  <si>
    <t>OFICINA ARQUITECTO APOYO A MANTENIMIENTO</t>
  </si>
  <si>
    <t>BAÑO ASILADOS SALA DE OBSERVACIÓN PEDIATRÍA URGENCIAS</t>
  </si>
  <si>
    <t>COCINA</t>
  </si>
  <si>
    <t>GERENCIA</t>
  </si>
  <si>
    <t>MANTENIMIENTO A HUMEDAD EN MURO GENERADA POR AIRE ACONDICIONADO, HACIA LA PUERTA VENTANA DE PASILLO POSTERIOR GERENCIA.</t>
  </si>
  <si>
    <t>MANTENIMIENTO A MANTO ASFÁLTICO DE PLACA PISOS 6.</t>
  </si>
  <si>
    <t>VOLVER</t>
  </si>
  <si>
    <t>OBSERVACIÓN.</t>
  </si>
  <si>
    <t>LABERINTO BAJO BORDE PATIO CONSULTA EXTERNA</t>
  </si>
  <si>
    <t>SOLUCIONAR QUE LA REJILLA NO DEJE PASAR MUGRE AL LABERINTO.</t>
  </si>
  <si>
    <t>CUANDO EL MANTO REQUIERA MANTENIMIENTO POR FILTRACIÓN O RIESGO DE ELLA, DEBE CORREGIRSE LA BATEA EXISTENTE EN LA PLACA PARA QUE EL AGUA EVACUE CORRECTAMENTE</t>
  </si>
  <si>
    <t>FOSO ESCALERA PRINCIPAL</t>
  </si>
  <si>
    <t>DEMOLER ENCHAPE MURO Y DAR ACABADO EN ESTUCO SOBRE PAÑETE Y PINTURA ACRÍLICA, INCLUYE MEDIACAÑA INFERIOR.</t>
  </si>
  <si>
    <t>REEMPLAZAR TOPECAMILLAS.</t>
  </si>
  <si>
    <t>REEMPLAZAR LAVAMANOS NIÑO POR ESTAR VENCIDO.</t>
  </si>
  <si>
    <t>RESANAR MURO EN SALPICADERO DE MESÓN.</t>
  </si>
  <si>
    <t>RESANAR PISO DE GRANITO FRENTE A ASCENSORES.</t>
  </si>
  <si>
    <t>RESANAR MEDIACAÑA BAJO VENTANILLA DE ATENCIÓN AL USUARIO.</t>
  </si>
  <si>
    <t>RESANAR PISO DE PASILLO EN CONCRETO, HACIA EL NORTE.</t>
  </si>
  <si>
    <t>RESANAR PISO DE PASILLO EN CONCRETO, EN VÉRTICE DE RAMPA HACIA PASILLO FRENTE A BANCO DE SANGRE, HACIA EL SUR.</t>
  </si>
  <si>
    <t>RESANAR PISO EN ANDÉN FRENTE A ENTRADA DE LABORATORIO CLÍNICO PISO 1.</t>
  </si>
  <si>
    <t>RESANAR PISO EN ANDÉN FRENTE A ENTRADA DE BANCO DE SANGRE, EN ENTRADA N°3.</t>
  </si>
  <si>
    <t>REMATAR MEDIACAÑA DE PISO EN SALA DE ESPERA, HACIA FACTURACIÓN CONSULTA EXTERNA.</t>
  </si>
  <si>
    <t>REMATAR ANDEN PARA CONCLUIRLO EN RAMPA HACIA EL PATIO, AL ORIENTE.</t>
  </si>
  <si>
    <t>PINTAR MURO DE ESCALERAS DONDE EXISTE RECORTE DE PINTURA SOBRE TORTUGA.</t>
  </si>
  <si>
    <t>PINTAR CIELO RASO EN PASILLO DE ACCESO HACIA CUBÍCULO 322.</t>
  </si>
  <si>
    <t xml:space="preserve"> NIVELAR RAMPA EN ACCESO ENTRADA N° 5 HACIA PASILLO A BIBLIOTECA Y GERENCIA. </t>
  </si>
  <si>
    <t>RECALZAR COLUMNA EN VACÍO HACIA MÓDULO DE URGENCIAS.</t>
  </si>
  <si>
    <t>SANEAR FILTRACIÓN EN CUBIERTA Y HUMEDAD EN MURO, INCLUYE RESANE EN PAÑETE  Y ACABADO EN PINTURA SOBRE ESTUCO .</t>
  </si>
  <si>
    <t>SANEAR HUMEDADES Y MANTENIMIENTO A PINTURA DE ANTEPECHO DE VENTANAS Y COLUMNAS DE GALERÍA DE PASILLO DE ONCOLOGÍA, INCLUYE RESANE Y ACABADO EN PINTURA SOBRE PAÑETE .</t>
  </si>
  <si>
    <t>ACONDICIONAR VENTANAS DE BATIENTE HACIA ZONA EXTERIOR POR REPRESENTAR RIESGOS DE TROPIEZO DADO SU POCA ALTURA.</t>
  </si>
  <si>
    <t>NIVELAR PISO EN CONTRA PENDIENTE HACIA SIFÓN.</t>
  </si>
  <si>
    <t>REVISAR Y ARREGLAR SISTEMA DE FILTRACIÓN DE REJILLA DE PISO EN CONSULTA EXTERNA.</t>
  </si>
  <si>
    <t>MANTENIMIENTO A PAÑETE DESPLOMADO POR HUMEDAD Y PINTURA DE TECHO DE GIMNASIO, INCLUYE RESANE A PAÑETE Y PINTURA SOBRE ESTUCO.</t>
  </si>
  <si>
    <t>HACER SEGUIMIENTO A IMPERMEABILIZACIÓN DE MANTO URGENCIAS HACIA PASILLO EXTERIOR A COORDINACIÓN DEL SERVICIO. (Por nivel de placa que empoza agua). SI SE DETECTA FILTRACIÓN, LEVANTAR MANTO, CARGAR LA PLACA PUNTUALMENTE PARA NIVELAR Y VOLVER A IMPERMEABILIZAR CON MANTO.</t>
  </si>
  <si>
    <t>FOTOGRAFÍAS DE LA ACTIVIDAD EJECUTADA</t>
  </si>
  <si>
    <t>FOTOGRAFÍAS ESTADO EN QUE SE ENCUENTRA LA ACTIVIDAD</t>
  </si>
  <si>
    <t xml:space="preserve">ÍTEM </t>
  </si>
  <si>
    <t xml:space="preserve">SALA DE ESTAR INTERNA PEDIATRÍA </t>
  </si>
  <si>
    <t>CONEXIÓN DE DESAGÜE DE AIRE ACONDICIONADO A DESAGÜE DE APARATO HIDROSANITARIO, PARA EVITAR GOTEO DIRECTO SOBRE POLICARBONATO DE PATIO JUNTO A CAPILLA.</t>
  </si>
  <si>
    <t>EL MURO TIENE ACABADO EN ENCHAPE, POR ALTA ASEPSIA DEBE DEMOLERSE ENCHAPE Y DAR ACABADO LISO A MUROS Y PINTURA ACRÍLICA.</t>
  </si>
  <si>
    <t>DEMOLICIÓN DE ENCHAPE Y DAR ACABADO LISO TERMINADO CON PINTURA ACRÍLICA.</t>
  </si>
  <si>
    <t>DAR ACABADO A RECORTE DE PINTURA BLANCA ARRIBA DE TORTUGA EN FOSO ESCALERAS.</t>
  </si>
  <si>
    <t>MANTENIMIENTO A DILATACIONES DE CIELO RASO.</t>
  </si>
  <si>
    <t xml:space="preserve">DEMOLER ENCHAPE DE MUROS Y CIELO RASO PARA DAR ACABADO LISO EN ESTUCO SOBRE PAÑETE CON PINTURA ACRÍLICA. TODOS LOS VÉRTICES DE MUROS, PISO Y TECHO, DEBEN TENER MEDIACAÑA POR CUMPLIMIENTO DE NORMA NTC4445/96 </t>
  </si>
  <si>
    <t>ADAPTACIÓN DE PUERTAS CORREDIZAS CON CERRADURA EN MESÓN DE TRABAJO LIMPIO.</t>
  </si>
  <si>
    <t>REEMPLAZAR VENTANA CON MARCO CORROÍDO.</t>
  </si>
  <si>
    <t>MANTENIMIENTO A PAÑETE DESPLOMADO POR HUMEDAD Y PINTURA EN MURO. INCLUYE RESANE A PAÑETE Y PINTURA SOBRE ESTUCO.</t>
  </si>
  <si>
    <t>SANEAR FILTRACIÓN DE CUBIERTA HACIA FACHADA DE RECEPCIÓN DE GERENCIA Y SALA DE JUNTAS, INCLUYE RESANE Y PINTURA SOBRE PAÑETE.</t>
  </si>
  <si>
    <t>DAR ACABADO A RECORTE A PINTURA EN MURO ESQUINA ARRIBA HACIA PATIO.</t>
  </si>
  <si>
    <t>DAR ACABADO A RECORTE DE PINTURA EN FOSO HACIA TORTUGA.</t>
  </si>
  <si>
    <t>MANTENIMIENTO A PINTURA DE PUERTA DE BIBLIOTECA.</t>
  </si>
  <si>
    <t>MANTENIMIENTO A PINTURA DE PLACA DE BAÑO.</t>
  </si>
  <si>
    <t>ESTADO</t>
  </si>
  <si>
    <t>N° ACTIVIDADES:</t>
  </si>
  <si>
    <t>% DE EJECUCIÓN</t>
  </si>
  <si>
    <t>CLASIFICACIÓN</t>
  </si>
  <si>
    <t>PERIODICIDAD</t>
  </si>
  <si>
    <t>SALE DE CRONOGRAMA</t>
  </si>
  <si>
    <t>GASTROENTEROLOGÍA</t>
  </si>
  <si>
    <t>MANTENIMIENTO A PINTURA DE MUROS - PUERTA DE ASCENSOR DE SERVICIO.</t>
  </si>
  <si>
    <t>CUARTO DE MEDICAMENTOS</t>
  </si>
  <si>
    <t>MANTENIMIENTO A PINTURA DE MUROS Y CIELO RASO.</t>
  </si>
  <si>
    <t>FECHA</t>
  </si>
  <si>
    <t>ANUAL</t>
  </si>
  <si>
    <t>EVENTUAL</t>
  </si>
  <si>
    <t>INFRAESTRUCTURA</t>
  </si>
  <si>
    <t>REDES ELÉCTRICAS E HIDRÁULICAS</t>
  </si>
  <si>
    <t>MTTO A PINTURA DE CIELO RASO EN HALL Y FOSO ESCALERA.</t>
  </si>
  <si>
    <t>CAMBIO DE PISO EXISTENTE CON PINTURA EPÓXICA A PISO EN GRANO</t>
  </si>
  <si>
    <t>MTTO A MUROS RESANE Y PINTURA INCLUIR FILOS</t>
  </si>
  <si>
    <t>MTTO A PINTURA DE CIELO RASO O CAMBIO A DRYWALL</t>
  </si>
  <si>
    <t>CAMBIO DE ILUMINACIÓN</t>
  </si>
  <si>
    <t>LLENADO DE DILATACIÓN PASILLO - MANTENIMIENTO DE RECORTES DE PINTURA</t>
  </si>
  <si>
    <t>INSTALACIÓN DE TOPECAMILLAS</t>
  </si>
  <si>
    <t>ÚNICA</t>
  </si>
  <si>
    <t>MANTENIMIENTO GENERAL DE PINTURA MUROS Y CIELO RASO</t>
  </si>
  <si>
    <t>MANTENIMIENTO PINTURA Y RESANE DE MUROS.</t>
  </si>
  <si>
    <t xml:space="preserve"> PINTURA DE MUROS</t>
  </si>
  <si>
    <t>CAMBIO DE PISO A GRANO</t>
  </si>
  <si>
    <t>CAMBIO DE CIELO RASO</t>
  </si>
  <si>
    <t>PINTURA MUROS - PUERTA Y CIELORASO</t>
  </si>
  <si>
    <t>PUNTURA MUROS Y CIELORASO</t>
  </si>
  <si>
    <t xml:space="preserve">CAMBIO DE ILUMINCIÓN </t>
  </si>
  <si>
    <t xml:space="preserve">REEMPLAZAR TOPECAMILLAS </t>
  </si>
  <si>
    <t xml:space="preserve">CAMBIO DE ILUMINACIÓN </t>
  </si>
  <si>
    <t>CAMBIO DE CIELO RASO.</t>
  </si>
  <si>
    <t>PLACA - CUBIERTA</t>
  </si>
  <si>
    <t>CAMBIO DE CIELORASO</t>
  </si>
  <si>
    <t>MANTENIMIENTO A FILOS Y PINTURA DE MUROS</t>
  </si>
  <si>
    <t>MANTENIMIENTO A FILOS Y PINTURA DE PAREDES Y CIELORASO</t>
  </si>
  <si>
    <t>MANTENIMIENTO INTEGRAL A MUROS.</t>
  </si>
  <si>
    <t>MANTENIMIENTO INTEGRAL DE TODOS LOS CUBÍCULOS: FILOS Y PUNTURA DE MUROS</t>
  </si>
  <si>
    <t>MANTENIMIENTO INTEGRAL DE TODOS LOS CUBÍCULOS: PINTURA DE CIELORASO</t>
  </si>
  <si>
    <t xml:space="preserve">PINTAR CIELO RASO </t>
  </si>
  <si>
    <t>CONTINUAR CON EL CAMBIO DE LA ILUMINACIÓN LED, SEGÚN NECESIDAD</t>
  </si>
  <si>
    <t>MANTENIMIENTO INTEGRAL DE TODOS LOS CUBICULOS, FILOS, RESANES DE MUROS Y CIELORASO</t>
  </si>
  <si>
    <t>SALA 4 QUIRÓFANOS</t>
  </si>
  <si>
    <t>RESANES Y REPARACIÓN DE PINTURA EN MUROS POR HUMEDAD EN PAREDE (APLICAR ACRÍLICA PARA MAYOR DURACIÓN)</t>
  </si>
  <si>
    <t>SALA 3 QUIRÓFANOS</t>
  </si>
  <si>
    <t>CAMBIO DE PUERTA EN MADERA POR PUERTA EN LÁMINA</t>
  </si>
  <si>
    <t>SALA 2 QUIRÓFANOS</t>
  </si>
  <si>
    <t>CORRECCIÓN DE HUMEDADES SOBRE POCETAS DE LAVADO DE MANOS</t>
  </si>
  <si>
    <t>SALA 1 QUIRÓFANOS</t>
  </si>
  <si>
    <t xml:space="preserve">MANTENIMIENTO INTEGRAL DE MUROS FILOS Y PINTURA </t>
  </si>
  <si>
    <t>MANTENIMIENTO INTEGRAL  A  MUROS</t>
  </si>
  <si>
    <t>REEMPLAZAR CIELORASO A DRYWALL</t>
  </si>
  <si>
    <t>MANTENIMIENTO INTEGRAL A MUROS, FILOS Y PINTURA</t>
  </si>
  <si>
    <t>MANTENIMIENTO INTEGRAL A MUROS Y  CIELO RASO.</t>
  </si>
  <si>
    <t>MANTENIMIENTO INTEGRAL A CUBICULOS Y MUROS.</t>
  </si>
  <si>
    <t>AJUSTE DE ALTURA DE ANTEPECHO DE ACCESO A LABORATORIO</t>
  </si>
  <si>
    <t xml:space="preserve">MANTENIMIENTO DE ILUMINACIÓN </t>
  </si>
  <si>
    <t>MANTENIMIENTO DE ILUMINACIÓN</t>
  </si>
  <si>
    <t xml:space="preserve">MANTENIMIENTO A CIELORASO </t>
  </si>
  <si>
    <t>MANTENIMIENTO A CIELORASO</t>
  </si>
  <si>
    <t xml:space="preserve">EJECUCIÓN DE CUBIERTA EN POLICARBONATO CON ESTRUCTURA METÁLICA Y CANAL QUE CONDUZCA EL AGUA A LAS BAJANTES ESPECIFICAS. </t>
  </si>
  <si>
    <t>C/ 16 - 18 MESES</t>
  </si>
  <si>
    <t>ZONAS COMUNES</t>
  </si>
  <si>
    <t>MANTENIMIENTO INTEGRAL DE MUROS, RESANE FILOS Y PINTURA</t>
  </si>
  <si>
    <t>MANTENIMIENTO INTEGRAL DE CIELORASO O  CAMBIO EN DONDE SE REQUIERA</t>
  </si>
  <si>
    <t>TALENTO HUMANO</t>
  </si>
  <si>
    <t>CONSULTA EXTERNA CONSULTORIO 102</t>
  </si>
  <si>
    <t>CONSULTA EXTERNA CONSULTORIO 103</t>
  </si>
  <si>
    <t>CONSULTA EXTERNA CONSULTORIO 104</t>
  </si>
  <si>
    <t>CONSULTA EXTERNA CONSULTORIO 105</t>
  </si>
  <si>
    <t>CONSULTA EXTERNA CONSULTORIO 106</t>
  </si>
  <si>
    <t>CONSULTA EXTERNA CONSULTORIO 107</t>
  </si>
  <si>
    <t>CONSULTA EXTERNA CONSULTORIO 108</t>
  </si>
  <si>
    <t>CONSULTA EXTERNA CONSULTORIO 109</t>
  </si>
  <si>
    <t>CONSULTA EXTERNA CONSULTORIO 110</t>
  </si>
  <si>
    <t>MANTENIMIENTO Y/O CAMBIO DE ILUMINACIÓN</t>
  </si>
  <si>
    <t>MANTENIMIENTO INTEGRAL DE PINTURA DE MUROS Y CIELORASO</t>
  </si>
  <si>
    <t>ACCESO PPAL CONSULTA EXTERNA</t>
  </si>
  <si>
    <t>CAMBIO DE CIELORASO A DRY WALL</t>
  </si>
  <si>
    <t>CAMBIO DE ILUMINACIÓN INCLUSTADA</t>
  </si>
  <si>
    <t>MANTENIMIENTO INTEGRAL DE MUROS, RESANES FILOS Y PINTURA</t>
  </si>
  <si>
    <t>MANTENIMIENTO O CAMBIO DE ILUMINACIÓN</t>
  </si>
  <si>
    <t>URGENCIAS PASILLO A REANIMACIÓN</t>
  </si>
  <si>
    <t>URGENCIAS REANIMACIÓN</t>
  </si>
  <si>
    <t>MANTENIMIEMNTO INTEGRAL A FILOS, MUROS, PUERTAS Y MARCOS</t>
  </si>
  <si>
    <t xml:space="preserve">MANTENIMEINTO ILUMINACIÓN </t>
  </si>
  <si>
    <t>URGENCIAS CONSULTORIOS</t>
  </si>
  <si>
    <t>MANTENIMIENTO A PINTURA DE PUERTAS Y MARCOS</t>
  </si>
  <si>
    <t>MANTENIMIENTO INTEGRAL DE MUROS FILOS Y PINTURA</t>
  </si>
  <si>
    <t>URGENCIAS PASILLOS</t>
  </si>
  <si>
    <t>MANTENIMEINTO INTEGRAL DE MUROS Y CIELORASO</t>
  </si>
  <si>
    <t>URGENCIAS CUARTO DE ASEO</t>
  </si>
  <si>
    <t xml:space="preserve">MANTENIMIENTO A PINTURA DE MUROS, POCETA Y PISO </t>
  </si>
  <si>
    <t>URGENCIAS ESTACIÓN ENFERMERÍA PEDIATRÍA</t>
  </si>
  <si>
    <t>MANTENIMIENTO A MESONES</t>
  </si>
  <si>
    <t>MANTENIMIENTO INTEGRAL A MUROS Y CIELORASO</t>
  </si>
  <si>
    <t>MANTENIMIENTO O  CAMBIO PISO</t>
  </si>
  <si>
    <t>URGENCIAS OBSERVACIÓN</t>
  </si>
  <si>
    <t>MANTENIMIENTO MESONES</t>
  </si>
  <si>
    <t>MANTENIMIENTO INTEGRAL A MUROS, FILOS Y PISOS</t>
  </si>
  <si>
    <t>URGENCIAS ÁREAS COMUNES</t>
  </si>
  <si>
    <t>URGENCIAS ADMINISTRACIÓN</t>
  </si>
  <si>
    <t>URGENCIAS MEDICAMÉNTOS</t>
  </si>
  <si>
    <t>URGENCIAS BAÑOS</t>
  </si>
  <si>
    <t>MANTENIMIENTO A PUERTAS Y MAROS</t>
  </si>
  <si>
    <t>MANTENIMIENTO INTEGRAL DE MUROS CIELORASOS Y PISO</t>
  </si>
  <si>
    <t>URGENCIAS UNIDAD RESPIRATORIA AGUDA</t>
  </si>
  <si>
    <t>URGENCIAS  VESTIERES</t>
  </si>
  <si>
    <t>SOTANO</t>
  </si>
  <si>
    <t>MANTENIMIENTO INTEGRAL A FILOS PINTURA DE MUROS</t>
  </si>
  <si>
    <t>BODEGA 8</t>
  </si>
  <si>
    <t>MANTENIMIENTO INTEGRAL DE MUROS Y CIELORASO</t>
  </si>
  <si>
    <t>MANTENIMIENTO INTEGLAR DE MESONES Y PISOS</t>
  </si>
  <si>
    <t>CAMBIO DE PLACA DE INGRESO, LA ACTUAL SE ENCUENTRA ROTA</t>
  </si>
  <si>
    <t>ACT. PROGRAMADAS:</t>
  </si>
  <si>
    <t>ACT. EJECUTADAS:</t>
  </si>
  <si>
    <t>P</t>
  </si>
  <si>
    <t xml:space="preserve">BAÑOS HABITACIONES </t>
  </si>
  <si>
    <t>REALIZAR CAMBIO DE PISOS EN MAYOLICA A GRANO</t>
  </si>
  <si>
    <t>MANTENIMIENTO GENERAL / RESANES, PUNTURA DE PAREDES Y CIELORASO</t>
  </si>
  <si>
    <t>PISO 5 OCCIDENTE - LIMONAR</t>
  </si>
  <si>
    <t>MANTENIMIENTO GENERAL, RESANES, FILOS DE PAREDES, PINTURA ACRÍLICA DE MUROS, INSTALACIÓN DE ESQUINEROS  Y CIELO RASO E ILUMINACIÓN / CORRECCIÓN DE HUMEDADES EN MUROS POR FACHADAS</t>
  </si>
  <si>
    <t>PISO 5 ORIENTE - LIMONAR</t>
  </si>
  <si>
    <t>PATOLOGIÍA</t>
  </si>
  <si>
    <t>PISO 1 LIMONAR</t>
  </si>
  <si>
    <r>
      <rPr>
        <b/>
        <sz val="10"/>
        <color indexed="8"/>
        <rFont val="Arial "/>
      </rPr>
      <t xml:space="preserve">
VERSION</t>
    </r>
    <r>
      <rPr>
        <sz val="10"/>
        <color indexed="8"/>
        <rFont val="Arial "/>
      </rPr>
      <t>:  1</t>
    </r>
  </si>
  <si>
    <t>SALE DEL CRONOGRAMA</t>
  </si>
  <si>
    <t>p</t>
  </si>
  <si>
    <t>REVISIÓN Y MANTENIMIENTO DE ILUMINACIÓN</t>
  </si>
  <si>
    <t>MANTENIMIENTO DE ILUMINACIÓN PASILLOS</t>
  </si>
  <si>
    <t>REEMPLAZAR TOPECAMILLAS / USAR AZUL INSTITUCIONAL</t>
  </si>
  <si>
    <t>MANTENIMIENTO Y/O DE ILUMINACIÓN</t>
  </si>
  <si>
    <t>MANTENIMIENTO Y/O CAMBIO DE ILUMINACION</t>
  </si>
  <si>
    <t>RECUPERACIÓN QUIRÓFANOS</t>
  </si>
  <si>
    <t xml:space="preserve">REVISIÓN Y MANTENIMINTO DE LAVADO DE MANOS EN ACERO INOXIDABLE QUE SE ENCUENTRA INHABILITADO INCLUYE REPARACIÓN DE TUBERÍA </t>
  </si>
  <si>
    <t>MANTENIMIENTO DE ILUMINACIÓN DE PANELES LED.</t>
  </si>
  <si>
    <t>INSTALACIÓN Y/O MANTENIMIENTO DE CINTAS DE PISO.</t>
  </si>
  <si>
    <t>CAMBIO Y/O MANTENIMIENTO DE ILUMINACIÓN</t>
  </si>
  <si>
    <t xml:space="preserve">MANTENIMIENTO A MUROS Y CIELORASO SE DEBE INCLUIR INSTALACÓN DE ESQUINEROS METALICOS DE LOS MAS ANCHOS. </t>
  </si>
  <si>
    <t>MANTENIEMIENTO A MANTO DE IMPERMEABILIZACIÓN DE LA PLACA GENERAL / VERIFICAR AREAS CRITICAS Y REALIZAR INTERVENCIÓN DE ACUERDO A NECESIDAD</t>
  </si>
  <si>
    <t>MANTENIMIENTO A MUROS</t>
  </si>
  <si>
    <t>MANTENIMIENTO A ACRÍLICO EN PAREDES PARA PROTEGER MUROS DE ESPALDAR DE SILLAS.</t>
  </si>
  <si>
    <t>MANTENIMIENTO A ILUMINACIÓN</t>
  </si>
  <si>
    <t>ZONA PREALTA</t>
  </si>
  <si>
    <t xml:space="preserve">MANTENIMIENTO PREVENTIVO A ILUMINACIÓN </t>
  </si>
  <si>
    <t>MANTENIMIENTO PREVENTIVO A MUROS.</t>
  </si>
  <si>
    <t>MANTENIMIENTO PREVENTIVO A PINTURA EPÓXICA EN PISO DE LAVAMANOS.</t>
  </si>
  <si>
    <t>MANTENIMIENTO PREVENTIVO A CIELORASO.</t>
  </si>
  <si>
    <t>MANTENIMIENTO ENCHAPE DE BAÑOS - CAMBIO ACCESORIOS, LAVAMANOS Y DUCHAS DONDE SEA REQUERIDO - CAMBIO CIELORASO</t>
  </si>
  <si>
    <t>RESANE, INSTALACION TOMAS DE TV Y PINTURA MUROS</t>
  </si>
  <si>
    <t>MANTENIMIENTO PREVENTIVO DE ACRÍLICO EN PAREDES PARA PROTEGER MUROS DE ESPALDAR DE SILLAS.</t>
  </si>
  <si>
    <t xml:space="preserve">MANTENIMIENTO GENERAL A TODAS LAS HABITACIONES DEL SERVICIO PENDIENTES DE MANTENIMIENTO. PINTURA O CAMBIO DE CIELO RASO </t>
  </si>
  <si>
    <t>MANTENIMIENTO GENERAL A TODAS LAS HABITACIONES DEL SERVICIO PENDIENTES DE MANTENIMIENTO. RESANES Y PINTURA DE MUROS</t>
  </si>
  <si>
    <t>MANTENIMIENTO GENERAL A TODAS LAS HABITACIONES DEL SERVICIO PENDIENTES DE MANTENIMIENTO.  CAMBIO DE ILUMINACIÓN</t>
  </si>
  <si>
    <t>MANTENIMIENTO GENERAL A TODAS LAS HABITACIONES DEL SERVICIO PENDIENTES DE MANTENIMIENTO. CAMBIO DE ENCHAPES DE BAÑOS</t>
  </si>
  <si>
    <t xml:space="preserve">MANTENIMIENTO A TODAS LAS HABITACIONES DEL SERVICIO.
- LLENAR DILATACIONES ENTRE MEDIACAÑA Y MURO EN HABITACIONES PENDIENTES DE MTTO. </t>
  </si>
  <si>
    <t>MANTENIMIENTO GENERAL A TODAS LAS HABITACIONES DEL SERVICIO.  REPARACIÓN INSTALACIONES HIDROSANITARIAS EN HABS PENDIENTES DE MTTO.</t>
  </si>
  <si>
    <t>CORREGIR HUMEDAD EN PUNTO DE BAJANTE  DEL PATIO Y REALIZAR MANTENIMIENTO A PINTURA DE LOS MUROS AFECTADOS.</t>
  </si>
  <si>
    <t>CAMBIO DE ILUMINACIÓN - CIELO RASO - PUERTAS - PISOS DE ÁREA ESTERIL</t>
  </si>
  <si>
    <t>MANTENIMIENTO A FILOS - PINTURA DE MUROS  - MANTENIMEINTO  DE AREA ESTÉRIL</t>
  </si>
  <si>
    <t>MANTENIMIENTO PREVENTIVO PUERTA Y MARCO</t>
  </si>
  <si>
    <t>MANTENIMIENTO A PUERTAS Y MARCOS</t>
  </si>
  <si>
    <t>MANTENIMIENTO PREVENTIVO DE MUROS CIELORASOS Y PISO</t>
  </si>
  <si>
    <t>PISO 7 ORIENTE - LIMONAR</t>
  </si>
  <si>
    <t>MANTENIMIENTO INTEGRAL A TODAS LAS HABITACIONES: RESANE DE PAREDES, FILOS, PINTURA ACABADO ACRÍLICO</t>
  </si>
  <si>
    <t>MANTENIMIENTO INTEGRAL A LAS REDES ELÉCTRICA DE TODAS LAS HABITACIONES: VERIFICACION DE PUNTOS ELECTRICOS Y TOMAS DE TV</t>
  </si>
  <si>
    <t>MANTENIMIENTO Y CAMBIO DE LAS ZONAS QUE SE REQUIERA EL CAMBIO DE LA RUBARÍA DE SUMINISTRO Y DESAGUE</t>
  </si>
  <si>
    <t xml:space="preserve">ESCALERA  </t>
  </si>
  <si>
    <t>MANTENIMINTO RESANE Y PINTURA DE MUROS Y BARANDA</t>
  </si>
  <si>
    <t>MANTENIMIENTO A PUERTAS CON MARCO INCLUIR CAMBIO DE CHAPAS EN LOS BAÑOS DE LAS HABITACIONES</t>
  </si>
  <si>
    <t>PISO 6 ORIENTE / LIMONAR</t>
  </si>
  <si>
    <t>PISO 6 ORIENTE  / LIMONAR</t>
  </si>
  <si>
    <t>PISO 6 OCCIDENTE / LIMONAR</t>
  </si>
  <si>
    <t>DIVISIÓN EN DRYWAL EN ZONA DE DEPOSITO TEMPORAL DE DESECHOS ENTRE RESIDUOS PELIGROSOS Y NO PELIGROSOS</t>
  </si>
  <si>
    <t>DEPOSITO TEMPORAL DE DESECHOS</t>
  </si>
  <si>
    <t>UBICAR PUNTO HIDRAULICO EXIGIDO POR LA NORMA, ACTUALMENTENO SE CUENTA CON UNO</t>
  </si>
  <si>
    <t>RECUPERACIÓN DE FILOS, INSTALACION DE ESQUINEOS</t>
  </si>
  <si>
    <t>MANTENIMIENTO DE PUERTAS Y MARCOS DE PUERTAS DE LAS HABITACIONES QUE LO REQUIERAN</t>
  </si>
  <si>
    <t>RUTA LIMPIA</t>
  </si>
  <si>
    <t>MANTENIMIENTO A MARCO DE PUERTA DE ACCESO A HOSPITALIZACIÓN</t>
  </si>
  <si>
    <t>MANTENIMIENTO DE TODA LA VENTANERÍA CAMBIO DE VASCULANTES DE ACUERDO A NECESIDAD</t>
  </si>
  <si>
    <t>MANTENIMIENTO DE PUNTO FIJO, RESANES, PINTURA DE PAREDES Y BARANDAS</t>
  </si>
  <si>
    <t>MANTENIMIENTO Y O CAMBIO DE ILUMINACIÓN</t>
  </si>
  <si>
    <t>PISO 4 ORIENTE - LIMONAR</t>
  </si>
  <si>
    <t>MANTENIMIENTO A CENTRAL DE ENFERMERÍA -  CAMBIO DE MESÓN EN MADERA POR MAMOL RETIRAR MUEBLE DE MADERA E INSTALAR UN NUEVO</t>
  </si>
  <si>
    <t>MANTENIMIENTO A PUERTAS Y MARCOS DE PUERTAS DE TODAS LAS HABITACIONES</t>
  </si>
  <si>
    <t>PISO 4 OCCIDENTE - LIMONAR</t>
  </si>
  <si>
    <t>HOSPITALIZACIÓN PASILLO ACCESO</t>
  </si>
  <si>
    <t>MANTENIMEINTO ESQUINEROS Y GUARDACAMILLAS</t>
  </si>
  <si>
    <t>INSTALACION DE MESONES EN MARMOL EN CENTRAL DE ENFERMERÍA\</t>
  </si>
  <si>
    <t>CAMBIOS DE GUARDACAMILLAS DE MADERA PO ACRILICOS DE COLOR AZUL INSTITUCIONAL</t>
  </si>
  <si>
    <t>PASILLO DESDE CAPILLA HACIA ESCALERAS A AUDITORIO</t>
  </si>
  <si>
    <t>PISO 3 - LIMONAR</t>
  </si>
  <si>
    <t xml:space="preserve">CORRECCIÓN DE HUMEDAD ANTEPECHO - MATERA. CORREGIR HUMEDAD, RESANAR Y PINTAR. </t>
  </si>
  <si>
    <t>PISO 2 - LIMONAR</t>
  </si>
  <si>
    <t>AREA ARCHIVO</t>
  </si>
  <si>
    <t>CORREDOR  GENERAL</t>
  </si>
  <si>
    <t xml:space="preserve">MANTENIMIENTO DE MUROS, RESANAR, CORRECCION DE HUMEDADES Y PINTURA </t>
  </si>
  <si>
    <t>MANTENIMIENTO DE VENTANERÍA, PUERTAS - PINTURA BLANCA PARA MARCOS</t>
  </si>
  <si>
    <t>VESTIER QUIRÓFANO</t>
  </si>
  <si>
    <t>REVISION Y CAMBIO DE ILUMINACION EN CIELORASO</t>
  </si>
  <si>
    <t>REVISION Y CAMBIO (SI SE REQUIERE) DE APARATOS Y REDES SANITARIAS</t>
  </si>
  <si>
    <t>MANTENIIENTO INTEGRAL DE PAREDES, RESANES Y PINTURA ACRILICA</t>
  </si>
  <si>
    <t>MANTENIMIENTO GENERAL A MUROS RESANES, FILOS PUNTURA ACRILICA</t>
  </si>
  <si>
    <t xml:space="preserve">CAMBIO DE CIELORASO A DRYWALL </t>
  </si>
  <si>
    <t>PISO 7 OCCIDENTE - LIMONAR</t>
  </si>
  <si>
    <t>CAMBIO CIELORASO A DRY WALL</t>
  </si>
  <si>
    <t>CAMBIO Y MANTENIMIENTO DE ILUMINACION</t>
  </si>
  <si>
    <t>DESMONTE DE CIELORASO EN LAMINA</t>
  </si>
  <si>
    <t>CORREDOR DE ACCESO A EDIFICIO INCLUYE DOBLE ALTURA</t>
  </si>
  <si>
    <t>TANQUES DE ALMACENAMIENTO PRINCIPALES</t>
  </si>
  <si>
    <t>MANTENIMIENTO INTEGRAL CAMBIO DE TUBERIA Y REPARACION DE PAREDES</t>
  </si>
  <si>
    <t>SOTANO LIMONAR</t>
  </si>
  <si>
    <t>PORTERIA PRINCIPAL</t>
  </si>
  <si>
    <t>PREV</t>
  </si>
  <si>
    <t>CRONOGRAMA, REGISTRO Y CONTROL DE MANTENIMIENTO DE INFRAESTRUCTURA</t>
  </si>
  <si>
    <t xml:space="preserve">ANUAL </t>
  </si>
  <si>
    <t>ITEM</t>
  </si>
  <si>
    <t>PROGRAMADO</t>
  </si>
  <si>
    <t>EJECUTADO</t>
  </si>
  <si>
    <t>REPROGRAMADO</t>
  </si>
  <si>
    <t>R</t>
  </si>
  <si>
    <t>CAMBIO DE CIELO A DRYWALL</t>
  </si>
  <si>
    <t>ADECUACION DE PUNTOS NUEVOS HIDROSANITARIOS PARA TRABAJO LIMPIO Y SUCIO</t>
  </si>
  <si>
    <t>CAMBIO DE APARATOS HIDROSANITARIOS EN MAL ESTADO</t>
  </si>
  <si>
    <t>REVISION DE CIRCUITOS Y CAMBIO DE APARATOS ELECTRICOS</t>
  </si>
  <si>
    <t>INSTALACION DE RED DE MONITOREO EN HABITACIONES</t>
  </si>
  <si>
    <t>ADECUACION DE PUNTOS LOGICOS Y EMBEBIDA DE EXISTENTES EN ´PASILLO</t>
  </si>
  <si>
    <t>CAMBIO Y REDISTRIBUCION DE ILUMINACION</t>
  </si>
  <si>
    <t>CAMBIO DE PISO MAYOLICO EN DUCHAS A PISO EN GRANO</t>
  </si>
  <si>
    <t>CAMBIO DE DUCHAS Y MEZCLADORES</t>
  </si>
  <si>
    <t>ADECUACION DE VANOS E INSTALACION DE CLOSET</t>
  </si>
  <si>
    <t>CAMBIO DE PUERTAS EN MAL ESTADO A RH</t>
  </si>
  <si>
    <t>CAMBIO DE PISO A GRANO EN ACCESO ASCENSOR RUTA SUCIA</t>
  </si>
  <si>
    <t>PULIDA Y BRILLADA DE PISO Y MEDIA CAÑAS EXISTENTES</t>
  </si>
  <si>
    <t>MANTENIMIENTO DE VENTANAS Y CAMBIO DE BRAZOS Y MANIJAS</t>
  </si>
  <si>
    <t xml:space="preserve">MANTENIMIENTO MUROS, TECHO Y PISO MANIFOLD </t>
  </si>
  <si>
    <t>MANTENIMIENTO PINTURA PLANTA DE AIRE MEDICINAL</t>
  </si>
  <si>
    <t>MANTENIMIENTO PISO Y TECHO BOMBA DE VACIO</t>
  </si>
  <si>
    <t>MTTO A PINTURA DE MUROS EN HALL Y FOSO ESCALERA. (REGATEO PARA EMBEBER INST.ELÉCTRICAS EN MURO).</t>
  </si>
  <si>
    <t>URGENCIAS</t>
  </si>
  <si>
    <t>REDES DE GASES MEDICINALES</t>
  </si>
  <si>
    <t>MANTENIMIENTO PREVENTIVO DE CAJAS DE CORTE.</t>
  </si>
  <si>
    <t>MANTENIMIENTO PREVENTIVO DE ALARMAS DE GASES MEDICINALES</t>
  </si>
  <si>
    <t>GASES MEDICINALES MANIFOLD</t>
  </si>
  <si>
    <t>GASES MEDICINALES PLANTA DE AIRE MEDICINAL</t>
  </si>
  <si>
    <t>GASES MEDICINALES BOMBA DE VACIO</t>
  </si>
  <si>
    <t>GASES MEDICINALES ALMACENAMENTO</t>
  </si>
  <si>
    <t>MANTENIMIENTO PREVENTIVO DE TOMAS DE AIRE, TOMAS DE OXIGENO Y DE TOMAS DE VACIO QUIRURGICO</t>
  </si>
  <si>
    <t>MANTENIMIETO GENERAL, PAREDES, PISOS Y CILORASO</t>
  </si>
  <si>
    <t>IMAGENES DIAGNOSTICAS</t>
  </si>
  <si>
    <t>BANCO DE SANGRE</t>
  </si>
  <si>
    <t>SALA DE PARTOS</t>
  </si>
  <si>
    <t>CRONOGRAMA Y SEGUIMIENTO  DE INFRAESTRUCTURA 2024</t>
  </si>
  <si>
    <t>RESANE Y LIMPIEZA DE CIELO RASO POR HUMEDAD PRESENTADA CORREGIDA</t>
  </si>
  <si>
    <t>ACCESO CORREDOR DE HOSPITALIZACIÓN</t>
  </si>
  <si>
    <t>MANTENIMIENTO Y CAMBIO DE CIELORASO A DRY WALL</t>
  </si>
  <si>
    <t>PISO 1 - FRANCIA</t>
  </si>
  <si>
    <t>PISO 1 NORTE - FRANCIA</t>
  </si>
  <si>
    <t>PISO 1 OCCIDENTE - FRANCIA</t>
  </si>
  <si>
    <t>MANTENIMIENTO INTEGRAL A PINTURA DE MUROS Y CIELO RASO EN HALL Y FOSO ESCALERA.</t>
  </si>
  <si>
    <t>PISO 1 ORIENTE - FRANCIA</t>
  </si>
  <si>
    <t>PISO 2 - FRANCIA</t>
  </si>
  <si>
    <t>MANTENIMIENO A ILUMINACIÓN GENERAL</t>
  </si>
  <si>
    <t>PISO 2 NORTE - FRANCIA</t>
  </si>
  <si>
    <t>MANTENIMIENTO INTEGRAL A MUROS DEMOLICIÓN DE ENCHAPE, RESANES Y PINTUA DE CIRCULACIONES A SALAS DE QUIROFANO</t>
  </si>
  <si>
    <t>MANTENIMIENTO A CIELO RASO</t>
  </si>
  <si>
    <t>RESANES Y REPARACIÓN DE PINTURA EN MUROS POR HUMEDAD EN PAREDES (APLICAR ACRÍLICA PARA MAYOR DURACIÓN)</t>
  </si>
  <si>
    <t>REVISAR TODAS LAS TOMAS Y CAMBIAR LAS QUE SE REQUIERAN</t>
  </si>
  <si>
    <t xml:space="preserve">MANTENIMIENTO DE ILUMINACIÓN Y REVISIÓN DE </t>
  </si>
  <si>
    <t>PISO 2 OCCIDENTE - FRANCIA</t>
  </si>
  <si>
    <t>PISO 2 ORIENTE - FRANCIA</t>
  </si>
  <si>
    <t>MANTENIMIENTO PREVENTIVO DE CAJAS DE CORTE</t>
  </si>
  <si>
    <t>MANTENIMIENTO PREVENTIVO DE TOMAS DE AIRE, TOMASS DE OXIGENO Y DE TOMAS DE VACIO QUIRURGICO</t>
  </si>
  <si>
    <t>PISO 2 SUR - FRANCIA</t>
  </si>
  <si>
    <t>PISO 3 - FRANCIA</t>
  </si>
  <si>
    <t>PISO 3 NORTE - FRANCIA</t>
  </si>
  <si>
    <t>PISO 3 OCCIDENTE - FRANCIA</t>
  </si>
  <si>
    <t>PISO 3 ORIENTE - FRANCIA</t>
  </si>
  <si>
    <t>PISO 4 - FRANCIA</t>
  </si>
  <si>
    <t>PISO 4 NORTE - FRANCIA</t>
  </si>
  <si>
    <t>PISO 4 ORIENTE - FRANCIA</t>
  </si>
  <si>
    <t>MANTENIMIENTO PREVENTIVO A VENTANERÍA.</t>
  </si>
  <si>
    <t xml:space="preserve">MANTENIMIENTO RED HIDROSANITARIA - CAMBIO DE ILUMINACIÓN HABITACIONES </t>
  </si>
  <si>
    <t>PISO 5 ORIENTE - FRANCIA</t>
  </si>
  <si>
    <t>DESMONTAR ANTIGUO SISTEMA DE PERSIANA EN VENTANA JUNTO A MURO DE ASCENSORES. RESTAURAR FILOS DE VENTANA E INSTALAR GOTERO EN VENTANA JUNTO A MURO DE ASCENSORES.</t>
  </si>
  <si>
    <t>PISO 6 - FRANCIA</t>
  </si>
  <si>
    <t>PISO 6 ORIENTE - FRANCIA</t>
  </si>
  <si>
    <t xml:space="preserve">P </t>
  </si>
  <si>
    <r>
      <rPr>
        <sz val="11"/>
        <color theme="1"/>
        <rFont val="Calibri (Body)_x0000_"/>
      </rPr>
      <t xml:space="preserve">NOTAS: </t>
    </r>
    <r>
      <rPr>
        <sz val="11"/>
        <color theme="0"/>
        <rFont val="Calibri"/>
        <family val="2"/>
        <scheme val="minor"/>
      </rPr>
      <t>SE ADICIONA LOS ITEMS DESDE EL 366 HASTA EL 380 DE ACTIVIDADES REALIZADAS EN HOSPITALIZACION 4TO OCCIDENTE DEL LIMONAR</t>
    </r>
  </si>
  <si>
    <t>CÓDIGO: GA-FR-042</t>
  </si>
  <si>
    <t>VERSIÓN: 08</t>
  </si>
  <si>
    <t>VIGENTE DESDE: 15/12/2015</t>
  </si>
  <si>
    <t>PÁGINA: 1/1</t>
  </si>
  <si>
    <t>GESTÓN ADMINISTRATIVA</t>
  </si>
  <si>
    <t>BIENAL</t>
  </si>
  <si>
    <t xml:space="preserve"> CORREDOR OFICINAS A AREA DE EMPLATADOS INCLUYE DOBLE ALTURA</t>
  </si>
  <si>
    <t>31 ACTIVIDADES PROGRAMADAS PARA EL MES DE ABRIL, SE REPROGRAMAN 22 PARA EL MES DE JUNIO, QUEANDO ACTIVAS 9</t>
  </si>
  <si>
    <t>31 ACTIVIDADES PROGRAMADAS PARA EL MES DE MAYO, SE REPROGRAMAN 28 PARA EL MES DE JULIO, QUEANDO ACTIVAS 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</si>
</sst>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_(* #,##0.00_);_(* \(#,##0.00\);_(* &quot;-&quot;??_);_(@_)"/>
    <numFmt numFmtId="165" formatCode="_ * #,##0.00_ ;_ * \-#,##0.00_ ;_ * &quot;-&quot;??_ ;_ @_ "/>
    <numFmt numFmtId="166" formatCode="_-* #,##0.00\ [$€]_-;\-* #,##0.00\ [$€]_-;_-* &quot;-&quot;??\ [$€]_-;_-@_-"/>
    <numFmt numFmtId="167" formatCode="_-* #,##0.00\ _€_-;\-* #,##0.00\ _€_-;_-* &quot;-&quot;??\ _€_-;_-@_-"/>
    <numFmt numFmtId="168" formatCode="_(* #,##0_);_(* \(#,##0\);_(* &quot;-&quot;??_);_(@_)"/>
  </numFmts>
  <fonts count="60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rgb="FF000000"/>
      <name val="Calibri"/>
      <family val="2"/>
    </font>
    <font>
      <sz val="11"/>
      <color rgb="FF000000"/>
      <name val="Calibri"/>
      <family val="2"/>
    </font>
    <font>
      <sz val="11"/>
      <color theme="1"/>
      <name val="Arial"/>
      <family val="2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rgb="FF000000"/>
      <name val="Calibri"/>
      <family val="2"/>
    </font>
    <font>
      <b/>
      <sz val="11"/>
      <name val="Arial"/>
      <family val="2"/>
    </font>
    <font>
      <sz val="11"/>
      <name val="Arial"/>
      <family val="2"/>
    </font>
    <font>
      <b/>
      <sz val="14"/>
      <color theme="1"/>
      <name val="Arial"/>
      <family val="2"/>
    </font>
    <font>
      <b/>
      <sz val="11"/>
      <color theme="1"/>
      <name val="Arial"/>
      <family val="2"/>
    </font>
    <font>
      <b/>
      <i/>
      <sz val="9"/>
      <name val="Calibri"/>
      <family val="2"/>
      <scheme val="minor"/>
    </font>
    <font>
      <sz val="10"/>
      <color theme="1"/>
      <name val="Calibri"/>
      <family val="2"/>
    </font>
    <font>
      <sz val="10"/>
      <color theme="1"/>
      <name val="Arial"/>
      <family val="2"/>
    </font>
    <font>
      <sz val="10"/>
      <name val="Calibri"/>
      <family val="2"/>
    </font>
    <font>
      <b/>
      <sz val="10"/>
      <name val="Arial"/>
      <family val="2"/>
    </font>
    <font>
      <sz val="18"/>
      <color theme="1"/>
      <name val="Arial"/>
      <family val="2"/>
    </font>
    <font>
      <b/>
      <i/>
      <sz val="18"/>
      <name val="Calibri"/>
      <family val="2"/>
      <scheme val="minor"/>
    </font>
    <font>
      <sz val="18"/>
      <name val="Arial"/>
      <family val="2"/>
    </font>
    <font>
      <b/>
      <sz val="14"/>
      <color theme="1"/>
      <name val="Arial "/>
    </font>
    <font>
      <b/>
      <sz val="10"/>
      <color theme="1"/>
      <name val="Arial "/>
    </font>
    <font>
      <sz val="10"/>
      <color theme="1"/>
      <name val="Arial "/>
    </font>
    <font>
      <sz val="10"/>
      <color indexed="8"/>
      <name val="Arial "/>
    </font>
    <font>
      <b/>
      <sz val="10"/>
      <color indexed="8"/>
      <name val="Arial "/>
    </font>
    <font>
      <b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indexed="8"/>
      <name val="Calibri"/>
      <family val="2"/>
      <scheme val="minor"/>
    </font>
    <font>
      <b/>
      <i/>
      <sz val="11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u/>
      <sz val="11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 tint="4.9989318521683403E-2"/>
      <name val="Calibri"/>
      <family val="2"/>
      <scheme val="minor"/>
    </font>
    <font>
      <b/>
      <sz val="11"/>
      <color theme="1" tint="4.9989318521683403E-2"/>
      <name val="Calibri"/>
      <family val="2"/>
      <scheme val="minor"/>
    </font>
    <font>
      <b/>
      <sz val="18"/>
      <name val="Arial"/>
      <family val="2"/>
    </font>
    <font>
      <sz val="11"/>
      <color theme="4" tint="-0.499984740745262"/>
      <name val="Arial"/>
      <family val="2"/>
    </font>
    <font>
      <b/>
      <sz val="11"/>
      <color theme="0"/>
      <name val="Arial"/>
      <family val="2"/>
    </font>
    <font>
      <sz val="11"/>
      <color theme="1"/>
      <name val="Calibri (Body)_x0000_"/>
    </font>
    <font>
      <b/>
      <sz val="8"/>
      <name val="Arial"/>
      <family val="2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rgb="FFFF0000"/>
        <bgColor rgb="FFFF0000"/>
      </patternFill>
    </fill>
    <fill>
      <patternFill patternType="solid">
        <fgColor theme="0"/>
        <bgColor theme="0"/>
      </patternFill>
    </fill>
    <fill>
      <patternFill patternType="solid">
        <fgColor rgb="FF66FF66"/>
        <bgColor rgb="FF66FF66"/>
      </patternFill>
    </fill>
    <fill>
      <patternFill patternType="solid">
        <fgColor rgb="FFFFFF00"/>
        <bgColor rgb="FFFFFF00"/>
      </patternFill>
    </fill>
    <fill>
      <patternFill patternType="solid">
        <fgColor theme="4"/>
        <bgColor theme="4"/>
      </patternFill>
    </fill>
    <fill>
      <patternFill patternType="solid">
        <fgColor rgb="FF00B050"/>
        <bgColor rgb="FF66FF66"/>
      </patternFill>
    </fill>
    <fill>
      <patternFill patternType="solid">
        <fgColor rgb="FF7030A0"/>
        <bgColor theme="4"/>
      </patternFill>
    </fill>
    <fill>
      <patternFill patternType="solid">
        <fgColor rgb="FFFFFFFF"/>
        <bgColor rgb="FFFFFFFF"/>
      </patternFill>
    </fill>
    <fill>
      <patternFill patternType="solid">
        <fgColor theme="0"/>
        <bgColor rgb="FFFFFFFF"/>
      </patternFill>
    </fill>
    <fill>
      <patternFill patternType="solid">
        <fgColor theme="4" tint="-0.499984740745262"/>
        <bgColor indexed="64"/>
      </patternFill>
    </fill>
  </fills>
  <borders count="28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</borders>
  <cellStyleXfs count="108">
    <xf numFmtId="0" fontId="0" fillId="0" borderId="0"/>
    <xf numFmtId="166" fontId="1" fillId="0" borderId="0" applyFont="0" applyFill="0" applyBorder="0" applyAlignment="0" applyProtection="0"/>
    <xf numFmtId="164" fontId="4" fillId="0" borderId="0" applyFont="0" applyFill="0" applyBorder="0" applyAlignment="0" applyProtection="0"/>
    <xf numFmtId="167" fontId="3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2" fillId="0" borderId="0"/>
    <xf numFmtId="0" fontId="1" fillId="0" borderId="0"/>
    <xf numFmtId="0" fontId="1" fillId="0" borderId="0"/>
    <xf numFmtId="0" fontId="2" fillId="0" borderId="0"/>
    <xf numFmtId="0" fontId="4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" fillId="0" borderId="0"/>
    <xf numFmtId="0" fontId="6" fillId="0" borderId="0"/>
    <xf numFmtId="0" fontId="2" fillId="3" borderId="0" applyNumberFormat="0" applyBorder="0" applyAlignment="0" applyProtection="0"/>
    <xf numFmtId="0" fontId="2" fillId="4" borderId="0" applyNumberFormat="0" applyBorder="0" applyAlignment="0" applyProtection="0"/>
    <xf numFmtId="0" fontId="2" fillId="5" borderId="0" applyNumberFormat="0" applyBorder="0" applyAlignment="0" applyProtection="0"/>
    <xf numFmtId="0" fontId="2" fillId="6" borderId="0" applyNumberFormat="0" applyBorder="0" applyAlignment="0" applyProtection="0"/>
    <xf numFmtId="0" fontId="2" fillId="7" borderId="0" applyNumberFormat="0" applyBorder="0" applyAlignment="0" applyProtection="0"/>
    <xf numFmtId="0" fontId="2" fillId="8" borderId="0" applyNumberFormat="0" applyBorder="0" applyAlignment="0" applyProtection="0"/>
    <xf numFmtId="0" fontId="2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6" borderId="0" applyNumberFormat="0" applyBorder="0" applyAlignment="0" applyProtection="0"/>
    <xf numFmtId="0" fontId="2" fillId="9" borderId="0" applyNumberFormat="0" applyBorder="0" applyAlignment="0" applyProtection="0"/>
    <xf numFmtId="0" fontId="2" fillId="12" borderId="0" applyNumberFormat="0" applyBorder="0" applyAlignment="0" applyProtection="0"/>
    <xf numFmtId="0" fontId="8" fillId="13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8" fillId="16" borderId="0" applyNumberFormat="0" applyBorder="0" applyAlignment="0" applyProtection="0"/>
    <xf numFmtId="0" fontId="9" fillId="5" borderId="0" applyNumberFormat="0" applyBorder="0" applyAlignment="0" applyProtection="0"/>
    <xf numFmtId="0" fontId="10" fillId="17" borderId="8" applyNumberFormat="0" applyAlignment="0" applyProtection="0"/>
    <xf numFmtId="0" fontId="11" fillId="18" borderId="9" applyNumberFormat="0" applyAlignment="0" applyProtection="0"/>
    <xf numFmtId="0" fontId="12" fillId="0" borderId="10" applyNumberFormat="0" applyFill="0" applyAlignment="0" applyProtection="0"/>
    <xf numFmtId="0" fontId="13" fillId="0" borderId="0" applyNumberFormat="0" applyFill="0" applyBorder="0" applyAlignment="0" applyProtection="0"/>
    <xf numFmtId="0" fontId="8" fillId="19" borderId="0" applyNumberFormat="0" applyBorder="0" applyAlignment="0" applyProtection="0"/>
    <xf numFmtId="0" fontId="8" fillId="20" borderId="0" applyNumberFormat="0" applyBorder="0" applyAlignment="0" applyProtection="0"/>
    <xf numFmtId="0" fontId="8" fillId="21" borderId="0" applyNumberFormat="0" applyBorder="0" applyAlignment="0" applyProtection="0"/>
    <xf numFmtId="0" fontId="8" fillId="14" borderId="0" applyNumberFormat="0" applyBorder="0" applyAlignment="0" applyProtection="0"/>
    <xf numFmtId="0" fontId="8" fillId="15" borderId="0" applyNumberFormat="0" applyBorder="0" applyAlignment="0" applyProtection="0"/>
    <xf numFmtId="0" fontId="8" fillId="22" borderId="0" applyNumberFormat="0" applyBorder="0" applyAlignment="0" applyProtection="0"/>
    <xf numFmtId="0" fontId="14" fillId="8" borderId="8" applyNumberFormat="0" applyAlignment="0" applyProtection="0"/>
    <xf numFmtId="0" fontId="15" fillId="4" borderId="0" applyNumberFormat="0" applyBorder="0" applyAlignment="0" applyProtection="0"/>
    <xf numFmtId="0" fontId="16" fillId="23" borderId="0" applyNumberFormat="0" applyBorder="0" applyAlignment="0" applyProtection="0"/>
    <xf numFmtId="0" fontId="3" fillId="0" borderId="0"/>
    <xf numFmtId="0" fontId="2" fillId="24" borderId="11" applyNumberFormat="0" applyFont="0" applyAlignment="0" applyProtection="0"/>
    <xf numFmtId="0" fontId="17" fillId="17" borderId="12" applyNumberFormat="0" applyAlignment="0" applyProtection="0"/>
    <xf numFmtId="0" fontId="18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20" fillId="0" borderId="13" applyNumberFormat="0" applyFill="0" applyAlignment="0" applyProtection="0"/>
    <xf numFmtId="0" fontId="21" fillId="0" borderId="14" applyNumberFormat="0" applyFill="0" applyAlignment="0" applyProtection="0"/>
    <xf numFmtId="0" fontId="13" fillId="0" borderId="15" applyNumberFormat="0" applyFill="0" applyAlignment="0" applyProtection="0"/>
    <xf numFmtId="0" fontId="22" fillId="0" borderId="0" applyNumberFormat="0" applyFill="0" applyBorder="0" applyAlignment="0" applyProtection="0"/>
    <xf numFmtId="0" fontId="23" fillId="0" borderId="16" applyNumberFormat="0" applyFill="0" applyAlignment="0" applyProtection="0"/>
    <xf numFmtId="0" fontId="24" fillId="0" borderId="0"/>
    <xf numFmtId="0" fontId="24" fillId="0" borderId="0"/>
    <xf numFmtId="0" fontId="45" fillId="0" borderId="0" applyNumberFormat="0" applyFill="0" applyBorder="0" applyAlignment="0" applyProtection="0"/>
    <xf numFmtId="164" fontId="3" fillId="0" borderId="0" applyFont="0" applyFill="0" applyBorder="0" applyAlignment="0" applyProtection="0"/>
  </cellStyleXfs>
  <cellXfs count="178">
    <xf numFmtId="0" fontId="0" fillId="0" borderId="0" xfId="0"/>
    <xf numFmtId="0" fontId="7" fillId="0" borderId="0" xfId="0" applyFont="1" applyAlignment="1">
      <alignment horizontal="center" vertical="center"/>
    </xf>
    <xf numFmtId="0" fontId="28" fillId="0" borderId="2" xfId="0" applyFont="1" applyBorder="1" applyAlignment="1">
      <alignment horizontal="center" vertical="center"/>
    </xf>
    <xf numFmtId="0" fontId="29" fillId="0" borderId="2" xfId="0" applyFont="1" applyBorder="1" applyAlignment="1">
      <alignment vertical="center" wrapText="1"/>
    </xf>
    <xf numFmtId="0" fontId="0" fillId="0" borderId="0" xfId="0" applyAlignment="1">
      <alignment vertical="center"/>
    </xf>
    <xf numFmtId="0" fontId="7" fillId="0" borderId="0" xfId="0" applyFont="1" applyAlignment="1">
      <alignment vertical="center"/>
    </xf>
    <xf numFmtId="0" fontId="28" fillId="0" borderId="0" xfId="0" applyFont="1" applyAlignment="1">
      <alignment vertical="center"/>
    </xf>
    <xf numFmtId="49" fontId="25" fillId="0" borderId="2" xfId="0" applyNumberFormat="1" applyFont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31" fillId="0" borderId="0" xfId="0" applyFont="1" applyAlignment="1">
      <alignment vertical="center"/>
    </xf>
    <xf numFmtId="0" fontId="1" fillId="0" borderId="2" xfId="0" applyFont="1" applyBorder="1" applyAlignment="1">
      <alignment vertical="center" wrapText="1"/>
    </xf>
    <xf numFmtId="0" fontId="33" fillId="0" borderId="2" xfId="0" applyFont="1" applyBorder="1" applyAlignment="1">
      <alignment vertical="center" wrapText="1"/>
    </xf>
    <xf numFmtId="0" fontId="34" fillId="0" borderId="0" xfId="0" applyFont="1" applyAlignment="1">
      <alignment vertical="center"/>
    </xf>
    <xf numFmtId="0" fontId="26" fillId="0" borderId="2" xfId="0" applyFont="1" applyBorder="1" applyAlignment="1">
      <alignment vertical="center" wrapText="1"/>
    </xf>
    <xf numFmtId="49" fontId="26" fillId="0" borderId="0" xfId="0" applyNumberFormat="1" applyFont="1" applyAlignment="1">
      <alignment vertical="center"/>
    </xf>
    <xf numFmtId="0" fontId="25" fillId="0" borderId="2" xfId="0" applyFont="1" applyBorder="1" applyAlignment="1">
      <alignment horizontal="center" vertical="center"/>
    </xf>
    <xf numFmtId="0" fontId="30" fillId="26" borderId="19" xfId="0" applyFont="1" applyFill="1" applyBorder="1" applyAlignment="1">
      <alignment horizontal="left" vertical="center"/>
    </xf>
    <xf numFmtId="0" fontId="32" fillId="0" borderId="2" xfId="0" applyFont="1" applyBorder="1" applyAlignment="1">
      <alignment horizontal="center" vertical="center"/>
    </xf>
    <xf numFmtId="0" fontId="30" fillId="25" borderId="17" xfId="0" applyFont="1" applyFill="1" applyBorder="1" applyAlignment="1">
      <alignment horizontal="left" vertical="center"/>
    </xf>
    <xf numFmtId="0" fontId="32" fillId="0" borderId="2" xfId="0" applyFont="1" applyBorder="1" applyAlignment="1">
      <alignment horizontal="center" vertical="center" wrapText="1"/>
    </xf>
    <xf numFmtId="0" fontId="30" fillId="27" borderId="17" xfId="0" applyFont="1" applyFill="1" applyBorder="1" applyAlignment="1">
      <alignment horizontal="left" vertical="center"/>
    </xf>
    <xf numFmtId="0" fontId="30" fillId="28" borderId="17" xfId="0" applyFont="1" applyFill="1" applyBorder="1" applyAlignment="1">
      <alignment horizontal="left" vertical="center"/>
    </xf>
    <xf numFmtId="0" fontId="30" fillId="29" borderId="17" xfId="0" applyFont="1" applyFill="1" applyBorder="1" applyAlignment="1">
      <alignment horizontal="left" vertical="center"/>
    </xf>
    <xf numFmtId="49" fontId="26" fillId="0" borderId="0" xfId="0" applyNumberFormat="1" applyFont="1" applyAlignment="1">
      <alignment horizontal="center" vertical="center" wrapText="1"/>
    </xf>
    <xf numFmtId="49" fontId="36" fillId="0" borderId="20" xfId="0" applyNumberFormat="1" applyFont="1" applyBorder="1" applyAlignment="1">
      <alignment vertical="center"/>
    </xf>
    <xf numFmtId="0" fontId="38" fillId="2" borderId="6" xfId="0" applyFont="1" applyFill="1" applyBorder="1" applyAlignment="1">
      <alignment vertical="center" wrapText="1"/>
    </xf>
    <xf numFmtId="0" fontId="39" fillId="0" borderId="4" xfId="0" applyFont="1" applyBorder="1" applyAlignment="1">
      <alignment vertical="center"/>
    </xf>
    <xf numFmtId="0" fontId="39" fillId="2" borderId="6" xfId="0" applyFont="1" applyFill="1" applyBorder="1" applyAlignment="1">
      <alignment vertical="center" wrapText="1"/>
    </xf>
    <xf numFmtId="0" fontId="39" fillId="0" borderId="5" xfId="0" applyFont="1" applyBorder="1" applyAlignment="1">
      <alignment vertical="center"/>
    </xf>
    <xf numFmtId="0" fontId="39" fillId="2" borderId="7" xfId="0" applyFont="1" applyFill="1" applyBorder="1" applyAlignment="1">
      <alignment vertical="center" wrapText="1"/>
    </xf>
    <xf numFmtId="0" fontId="44" fillId="0" borderId="2" xfId="0" applyFont="1" applyBorder="1" applyAlignment="1">
      <alignment horizontal="center" vertical="center" wrapText="1"/>
    </xf>
    <xf numFmtId="49" fontId="44" fillId="0" borderId="0" xfId="0" applyNumberFormat="1" applyFont="1" applyAlignment="1">
      <alignment horizontal="center" vertical="center" wrapText="1"/>
    </xf>
    <xf numFmtId="0" fontId="38" fillId="2" borderId="1" xfId="0" applyFont="1" applyFill="1" applyBorder="1" applyAlignment="1">
      <alignment horizontal="center" vertical="center" wrapText="1"/>
    </xf>
    <xf numFmtId="0" fontId="38" fillId="2" borderId="3" xfId="0" applyFont="1" applyFill="1" applyBorder="1" applyAlignment="1">
      <alignment horizontal="center" vertical="center" wrapText="1"/>
    </xf>
    <xf numFmtId="0" fontId="26" fillId="0" borderId="2" xfId="0" applyFont="1" applyBorder="1" applyAlignment="1">
      <alignment horizontal="center" vertical="center"/>
    </xf>
    <xf numFmtId="0" fontId="26" fillId="0" borderId="2" xfId="0" applyFont="1" applyBorder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26" fillId="0" borderId="2" xfId="0" applyFont="1" applyBorder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/>
    </xf>
    <xf numFmtId="0" fontId="39" fillId="2" borderId="1" xfId="0" applyFont="1" applyFill="1" applyBorder="1" applyAlignment="1">
      <alignment horizontal="center" vertical="center" wrapText="1"/>
    </xf>
    <xf numFmtId="0" fontId="36" fillId="0" borderId="1" xfId="0" applyFont="1" applyBorder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39" fillId="2" borderId="3" xfId="0" applyFont="1" applyFill="1" applyBorder="1" applyAlignment="1">
      <alignment horizontal="center" vertical="center" wrapText="1"/>
    </xf>
    <xf numFmtId="0" fontId="0" fillId="0" borderId="2" xfId="0" applyBorder="1" applyAlignment="1">
      <alignment vertical="center"/>
    </xf>
    <xf numFmtId="0" fontId="45" fillId="0" borderId="2" xfId="106" quotePrefix="1" applyBorder="1" applyAlignment="1">
      <alignment vertical="center"/>
    </xf>
    <xf numFmtId="0" fontId="0" fillId="0" borderId="2" xfId="0" applyBorder="1" applyAlignment="1">
      <alignment horizontal="center" vertical="center" textRotation="90"/>
    </xf>
    <xf numFmtId="0" fontId="0" fillId="0" borderId="0" xfId="0" applyAlignment="1">
      <alignment horizontal="center" vertical="center" textRotation="90"/>
    </xf>
    <xf numFmtId="0" fontId="45" fillId="0" borderId="2" xfId="106" applyBorder="1" applyAlignment="1">
      <alignment horizontal="center" vertical="center" textRotation="90"/>
    </xf>
    <xf numFmtId="0" fontId="44" fillId="0" borderId="0" xfId="0" applyFont="1" applyAlignment="1">
      <alignment horizontal="center" vertical="center" wrapText="1"/>
    </xf>
    <xf numFmtId="1" fontId="44" fillId="0" borderId="0" xfId="0" applyNumberFormat="1" applyFont="1" applyAlignment="1">
      <alignment horizontal="center" vertical="center" wrapText="1"/>
    </xf>
    <xf numFmtId="0" fontId="42" fillId="2" borderId="0" xfId="0" applyFont="1" applyFill="1" applyAlignment="1">
      <alignment vertical="center" wrapText="1"/>
    </xf>
    <xf numFmtId="0" fontId="0" fillId="2" borderId="0" xfId="0" applyFill="1" applyAlignment="1">
      <alignment vertical="center" wrapText="1"/>
    </xf>
    <xf numFmtId="0" fontId="0" fillId="0" borderId="0" xfId="0" applyAlignment="1">
      <alignment horizontal="center"/>
    </xf>
    <xf numFmtId="0" fontId="46" fillId="0" borderId="0" xfId="0" applyFont="1" applyAlignment="1">
      <alignment horizontal="center"/>
    </xf>
    <xf numFmtId="14" fontId="36" fillId="0" borderId="1" xfId="0" applyNumberFormat="1" applyFont="1" applyBorder="1" applyAlignment="1">
      <alignment vertical="center"/>
    </xf>
    <xf numFmtId="14" fontId="25" fillId="0" borderId="2" xfId="0" applyNumberFormat="1" applyFont="1" applyBorder="1" applyAlignment="1">
      <alignment horizontal="center" vertical="center"/>
    </xf>
    <xf numFmtId="14" fontId="26" fillId="0" borderId="0" xfId="0" applyNumberFormat="1" applyFont="1" applyAlignment="1">
      <alignment vertical="center"/>
    </xf>
    <xf numFmtId="14" fontId="26" fillId="0" borderId="2" xfId="0" applyNumberFormat="1" applyFont="1" applyBorder="1" applyAlignment="1">
      <alignment horizontal="center" vertical="center"/>
    </xf>
    <xf numFmtId="14" fontId="26" fillId="0" borderId="0" xfId="0" applyNumberFormat="1" applyFont="1" applyAlignment="1">
      <alignment horizontal="center" vertical="center" wrapText="1"/>
    </xf>
    <xf numFmtId="49" fontId="43" fillId="0" borderId="6" xfId="0" applyNumberFormat="1" applyFont="1" applyBorder="1" applyAlignment="1">
      <alignment horizontal="center" vertical="center" wrapText="1"/>
    </xf>
    <xf numFmtId="0" fontId="0" fillId="0" borderId="0" xfId="0" applyAlignment="1">
      <alignment vertical="center" textRotation="90"/>
    </xf>
    <xf numFmtId="0" fontId="49" fillId="0" borderId="2" xfId="0" applyFont="1" applyBorder="1" applyAlignment="1">
      <alignment horizontal="center" vertical="center" textRotation="90"/>
    </xf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0" fontId="51" fillId="0" borderId="18" xfId="0" applyFont="1" applyBorder="1" applyAlignment="1">
      <alignment horizontal="center" vertical="center" wrapText="1"/>
    </xf>
    <xf numFmtId="49" fontId="51" fillId="0" borderId="4" xfId="0" applyNumberFormat="1" applyFont="1" applyBorder="1" applyAlignment="1">
      <alignment horizontal="center" vertical="center" wrapText="1"/>
    </xf>
    <xf numFmtId="10" fontId="44" fillId="0" borderId="24" xfId="0" applyNumberFormat="1" applyFont="1" applyBorder="1" applyAlignment="1">
      <alignment horizontal="center" vertical="center" wrapText="1"/>
    </xf>
    <xf numFmtId="10" fontId="43" fillId="0" borderId="24" xfId="0" applyNumberFormat="1" applyFont="1" applyBorder="1" applyAlignment="1">
      <alignment horizontal="center" vertical="center" wrapText="1"/>
    </xf>
    <xf numFmtId="10" fontId="44" fillId="0" borderId="5" xfId="0" applyNumberFormat="1" applyFont="1" applyBorder="1" applyAlignment="1">
      <alignment horizontal="center" vertical="center" wrapText="1"/>
    </xf>
    <xf numFmtId="2" fontId="44" fillId="0" borderId="0" xfId="0" applyNumberFormat="1" applyFont="1" applyAlignment="1">
      <alignment horizontal="center" vertical="center" wrapText="1"/>
    </xf>
    <xf numFmtId="49" fontId="51" fillId="0" borderId="0" xfId="0" applyNumberFormat="1" applyFont="1" applyAlignment="1">
      <alignment horizontal="center" vertical="center" wrapText="1"/>
    </xf>
    <xf numFmtId="10" fontId="44" fillId="0" borderId="0" xfId="0" applyNumberFormat="1" applyFont="1" applyAlignment="1">
      <alignment horizontal="center" vertical="center" wrapText="1"/>
    </xf>
    <xf numFmtId="10" fontId="43" fillId="0" borderId="0" xfId="0" applyNumberFormat="1" applyFont="1" applyAlignment="1">
      <alignment horizontal="center" vertical="center" wrapText="1"/>
    </xf>
    <xf numFmtId="49" fontId="44" fillId="0" borderId="6" xfId="0" applyNumberFormat="1" applyFont="1" applyBorder="1" applyAlignment="1">
      <alignment horizontal="center" vertical="center" wrapText="1"/>
    </xf>
    <xf numFmtId="168" fontId="0" fillId="0" borderId="0" xfId="107" applyNumberFormat="1" applyFont="1" applyFill="1" applyBorder="1" applyAlignment="1">
      <alignment vertical="center"/>
    </xf>
    <xf numFmtId="49" fontId="43" fillId="0" borderId="0" xfId="0" applyNumberFormat="1" applyFont="1" applyAlignment="1">
      <alignment horizontal="center" vertical="center" wrapText="1"/>
    </xf>
    <xf numFmtId="2" fontId="43" fillId="0" borderId="0" xfId="0" applyNumberFormat="1" applyFont="1" applyAlignment="1">
      <alignment horizontal="center" vertical="center" wrapText="1"/>
    </xf>
    <xf numFmtId="0" fontId="39" fillId="2" borderId="22" xfId="0" applyFont="1" applyFill="1" applyBorder="1" applyAlignment="1">
      <alignment vertical="center" wrapText="1"/>
    </xf>
    <xf numFmtId="168" fontId="0" fillId="0" borderId="23" xfId="0" applyNumberFormat="1" applyBorder="1" applyAlignment="1">
      <alignment horizontal="center" vertical="center" wrapText="1"/>
    </xf>
    <xf numFmtId="168" fontId="0" fillId="0" borderId="7" xfId="0" applyNumberFormat="1" applyBorder="1" applyAlignment="1">
      <alignment horizontal="center" vertical="center" wrapText="1"/>
    </xf>
    <xf numFmtId="0" fontId="53" fillId="0" borderId="0" xfId="0" applyFont="1"/>
    <xf numFmtId="0" fontId="54" fillId="2" borderId="0" xfId="0" applyFont="1" applyFill="1" applyAlignment="1">
      <alignment vertical="center" wrapText="1"/>
    </xf>
    <xf numFmtId="0" fontId="53" fillId="2" borderId="0" xfId="0" applyFont="1" applyFill="1" applyAlignment="1">
      <alignment vertical="center" wrapText="1"/>
    </xf>
    <xf numFmtId="0" fontId="53" fillId="0" borderId="0" xfId="0" applyFont="1" applyAlignment="1">
      <alignment vertical="center"/>
    </xf>
    <xf numFmtId="0" fontId="0" fillId="0" borderId="23" xfId="0" applyBorder="1" applyAlignment="1">
      <alignment horizontal="right" vertical="center" wrapText="1"/>
    </xf>
    <xf numFmtId="168" fontId="52" fillId="0" borderId="0" xfId="0" applyNumberFormat="1" applyFont="1" applyAlignment="1">
      <alignment horizontal="center" vertical="center" wrapText="1"/>
    </xf>
    <xf numFmtId="0" fontId="44" fillId="2" borderId="0" xfId="0" applyFont="1" applyFill="1" applyAlignment="1">
      <alignment vertical="center" wrapText="1"/>
    </xf>
    <xf numFmtId="0" fontId="42" fillId="2" borderId="0" xfId="0" applyFont="1" applyFill="1" applyAlignment="1">
      <alignment horizontal="center" vertical="center" wrapText="1"/>
    </xf>
    <xf numFmtId="49" fontId="47" fillId="2" borderId="0" xfId="0" applyNumberFormat="1" applyFont="1" applyFill="1" applyAlignment="1">
      <alignment vertical="center" wrapText="1"/>
    </xf>
    <xf numFmtId="14" fontId="0" fillId="0" borderId="0" xfId="0" applyNumberFormat="1" applyAlignment="1">
      <alignment vertical="center" wrapText="1"/>
    </xf>
    <xf numFmtId="14" fontId="0" fillId="2" borderId="0" xfId="0" applyNumberFormat="1" applyFill="1" applyAlignment="1">
      <alignment vertical="center" wrapText="1"/>
    </xf>
    <xf numFmtId="14" fontId="0" fillId="2" borderId="0" xfId="0" applyNumberFormat="1" applyFill="1" applyAlignment="1">
      <alignment horizontal="center" vertical="center" wrapText="1"/>
    </xf>
    <xf numFmtId="0" fontId="56" fillId="33" borderId="0" xfId="0" applyFont="1" applyFill="1" applyAlignment="1">
      <alignment horizontal="center" vertical="center" wrapText="1"/>
    </xf>
    <xf numFmtId="0" fontId="30" fillId="26" borderId="0" xfId="0" applyFont="1" applyFill="1" applyAlignment="1">
      <alignment horizontal="left" wrapText="1"/>
    </xf>
    <xf numFmtId="0" fontId="30" fillId="0" borderId="0" xfId="0" applyFont="1" applyAlignment="1">
      <alignment horizontal="left" wrapText="1"/>
    </xf>
    <xf numFmtId="0" fontId="44" fillId="0" borderId="0" xfId="0" applyFont="1" applyAlignment="1">
      <alignment wrapText="1"/>
    </xf>
    <xf numFmtId="1" fontId="44" fillId="26" borderId="2" xfId="0" applyNumberFormat="1" applyFont="1" applyFill="1" applyBorder="1" applyAlignment="1">
      <alignment horizontal="left" vertical="center" wrapText="1"/>
    </xf>
    <xf numFmtId="1" fontId="44" fillId="25" borderId="2" xfId="0" applyNumberFormat="1" applyFont="1" applyFill="1" applyBorder="1" applyAlignment="1">
      <alignment horizontal="left" vertical="center" wrapText="1"/>
    </xf>
    <xf numFmtId="1" fontId="44" fillId="30" borderId="2" xfId="0" applyNumberFormat="1" applyFont="1" applyFill="1" applyBorder="1" applyAlignment="1">
      <alignment horizontal="left" vertical="center" wrapText="1"/>
    </xf>
    <xf numFmtId="1" fontId="44" fillId="28" borderId="2" xfId="0" applyNumberFormat="1" applyFont="1" applyFill="1" applyBorder="1" applyAlignment="1">
      <alignment horizontal="left" vertical="center" wrapText="1"/>
    </xf>
    <xf numFmtId="1" fontId="44" fillId="29" borderId="2" xfId="0" applyNumberFormat="1" applyFont="1" applyFill="1" applyBorder="1" applyAlignment="1">
      <alignment horizontal="left" vertical="center" wrapText="1"/>
    </xf>
    <xf numFmtId="1" fontId="44" fillId="31" borderId="2" xfId="0" applyNumberFormat="1" applyFont="1" applyFill="1" applyBorder="1" applyAlignment="1">
      <alignment horizontal="left" vertical="center" wrapText="1"/>
    </xf>
    <xf numFmtId="1" fontId="50" fillId="0" borderId="0" xfId="106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0" borderId="0" xfId="0" applyAlignment="1">
      <alignment horizontal="center" vertical="center"/>
    </xf>
    <xf numFmtId="168" fontId="0" fillId="0" borderId="0" xfId="107" applyNumberFormat="1" applyFont="1" applyFill="1" applyBorder="1" applyAlignment="1">
      <alignment horizontal="center" vertical="center"/>
    </xf>
    <xf numFmtId="0" fontId="0" fillId="0" borderId="0" xfId="0" applyAlignment="1">
      <alignment horizontal="center" wrapText="1"/>
    </xf>
    <xf numFmtId="168" fontId="0" fillId="0" borderId="0" xfId="107" applyNumberFormat="1" applyFont="1" applyFill="1" applyBorder="1" applyAlignment="1">
      <alignment horizontal="center" vertical="center" wrapText="1"/>
    </xf>
    <xf numFmtId="0" fontId="30" fillId="26" borderId="0" xfId="0" applyFont="1" applyFill="1" applyAlignment="1">
      <alignment horizontal="center" wrapText="1"/>
    </xf>
    <xf numFmtId="0" fontId="0" fillId="0" borderId="0" xfId="0" applyAlignment="1">
      <alignment horizontal="left" wrapText="1"/>
    </xf>
    <xf numFmtId="0" fontId="0" fillId="2" borderId="0" xfId="0" applyFill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49" fontId="44" fillId="0" borderId="0" xfId="0" applyNumberFormat="1" applyFont="1" applyAlignment="1">
      <alignment horizontal="left" vertical="center" wrapText="1"/>
    </xf>
    <xf numFmtId="49" fontId="43" fillId="0" borderId="0" xfId="0" applyNumberFormat="1" applyFont="1" applyAlignment="1">
      <alignment horizontal="left" vertical="center" wrapText="1"/>
    </xf>
    <xf numFmtId="2" fontId="43" fillId="0" borderId="0" xfId="0" applyNumberFormat="1" applyFont="1" applyAlignment="1">
      <alignment horizontal="left" vertical="center" wrapText="1"/>
    </xf>
    <xf numFmtId="0" fontId="42" fillId="2" borderId="0" xfId="0" applyFont="1" applyFill="1" applyAlignment="1">
      <alignment horizontal="left" vertical="center" wrapText="1"/>
    </xf>
    <xf numFmtId="0" fontId="0" fillId="0" borderId="0" xfId="0" applyAlignment="1">
      <alignment horizontal="left"/>
    </xf>
    <xf numFmtId="168" fontId="0" fillId="0" borderId="0" xfId="0" applyNumberFormat="1" applyAlignment="1">
      <alignment vertical="center"/>
    </xf>
    <xf numFmtId="0" fontId="50" fillId="0" borderId="0" xfId="0" applyFont="1" applyAlignment="1">
      <alignment vertical="center" wrapText="1"/>
    </xf>
    <xf numFmtId="168" fontId="42" fillId="0" borderId="0" xfId="107" applyNumberFormat="1" applyFont="1" applyFill="1" applyBorder="1" applyAlignment="1">
      <alignment horizontal="center" vertical="center"/>
    </xf>
    <xf numFmtId="0" fontId="44" fillId="0" borderId="5" xfId="0" applyFont="1" applyFill="1" applyBorder="1" applyAlignment="1">
      <alignment horizontal="center" vertical="center" wrapText="1"/>
    </xf>
    <xf numFmtId="49" fontId="44" fillId="0" borderId="5" xfId="0" applyNumberFormat="1" applyFont="1" applyFill="1" applyBorder="1" applyAlignment="1">
      <alignment horizontal="center" vertical="center" wrapText="1"/>
    </xf>
    <xf numFmtId="0" fontId="44" fillId="0" borderId="2" xfId="0" applyFont="1" applyFill="1" applyBorder="1" applyAlignment="1">
      <alignment horizontal="center" vertical="center" wrapText="1"/>
    </xf>
    <xf numFmtId="0" fontId="48" fillId="0" borderId="2" xfId="0" applyFont="1" applyFill="1" applyBorder="1" applyAlignment="1">
      <alignment horizontal="center" vertical="center" wrapText="1"/>
    </xf>
    <xf numFmtId="0" fontId="44" fillId="0" borderId="2" xfId="0" applyFont="1" applyFill="1" applyBorder="1" applyAlignment="1">
      <alignment horizontal="left" vertical="center" wrapText="1"/>
    </xf>
    <xf numFmtId="0" fontId="44" fillId="0" borderId="6" xfId="0" applyFont="1" applyFill="1" applyBorder="1" applyAlignment="1">
      <alignment horizontal="center" vertical="center" wrapText="1"/>
    </xf>
    <xf numFmtId="49" fontId="44" fillId="0" borderId="5" xfId="0" applyNumberFormat="1" applyFont="1" applyFill="1" applyBorder="1" applyAlignment="1">
      <alignment horizontal="left" vertical="center" wrapText="1"/>
    </xf>
    <xf numFmtId="0" fontId="43" fillId="0" borderId="0" xfId="0" applyFont="1" applyFill="1" applyAlignment="1">
      <alignment horizontal="center"/>
    </xf>
    <xf numFmtId="0" fontId="44" fillId="0" borderId="0" xfId="0" applyFont="1" applyFill="1"/>
    <xf numFmtId="1" fontId="44" fillId="0" borderId="2" xfId="106" applyNumberFormat="1" applyFont="1" applyFill="1" applyBorder="1" applyAlignment="1">
      <alignment horizontal="center" vertical="center"/>
    </xf>
    <xf numFmtId="0" fontId="44" fillId="0" borderId="2" xfId="0" applyFont="1" applyFill="1" applyBorder="1" applyAlignment="1">
      <alignment vertical="center" wrapText="1"/>
    </xf>
    <xf numFmtId="0" fontId="42" fillId="0" borderId="6" xfId="0" applyFont="1" applyBorder="1" applyAlignment="1">
      <alignment horizontal="center" vertical="center"/>
    </xf>
    <xf numFmtId="0" fontId="42" fillId="0" borderId="1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55" fillId="32" borderId="18" xfId="0" applyFont="1" applyFill="1" applyBorder="1" applyAlignment="1">
      <alignment horizontal="center" vertical="center" wrapText="1"/>
    </xf>
    <xf numFmtId="0" fontId="55" fillId="32" borderId="21" xfId="0" applyFont="1" applyFill="1" applyBorder="1" applyAlignment="1">
      <alignment horizontal="center" vertical="center" wrapText="1"/>
    </xf>
    <xf numFmtId="0" fontId="55" fillId="32" borderId="23" xfId="0" applyFont="1" applyFill="1" applyBorder="1" applyAlignment="1">
      <alignment horizontal="center" vertical="center" wrapText="1"/>
    </xf>
    <xf numFmtId="0" fontId="55" fillId="32" borderId="27" xfId="0" applyFont="1" applyFill="1" applyBorder="1" applyAlignment="1">
      <alignment horizontal="center" vertical="center" wrapText="1"/>
    </xf>
    <xf numFmtId="0" fontId="55" fillId="32" borderId="7" xfId="0" applyFont="1" applyFill="1" applyBorder="1" applyAlignment="1">
      <alignment horizontal="center" vertical="center" wrapText="1"/>
    </xf>
    <xf numFmtId="0" fontId="55" fillId="32" borderId="22" xfId="0" applyFont="1" applyFill="1" applyBorder="1" applyAlignment="1">
      <alignment horizontal="center" vertical="center" wrapText="1"/>
    </xf>
    <xf numFmtId="0" fontId="42" fillId="0" borderId="0" xfId="0" applyFont="1" applyBorder="1" applyAlignment="1">
      <alignment horizontal="left" vertical="center" wrapText="1"/>
    </xf>
    <xf numFmtId="0" fontId="42" fillId="0" borderId="2" xfId="0" applyFont="1" applyBorder="1" applyAlignment="1">
      <alignment horizontal="center" vertical="center"/>
    </xf>
    <xf numFmtId="0" fontId="57" fillId="34" borderId="4" xfId="0" applyFont="1" applyFill="1" applyBorder="1" applyAlignment="1">
      <alignment horizontal="center" vertical="center" wrapText="1"/>
    </xf>
    <xf numFmtId="0" fontId="57" fillId="34" borderId="5" xfId="0" applyFont="1" applyFill="1" applyBorder="1" applyAlignment="1">
      <alignment horizontal="center" vertical="center" wrapText="1"/>
    </xf>
    <xf numFmtId="0" fontId="42" fillId="0" borderId="6" xfId="0" applyFont="1" applyBorder="1" applyAlignment="1">
      <alignment horizontal="center" vertical="center" wrapText="1"/>
    </xf>
    <xf numFmtId="0" fontId="42" fillId="0" borderId="1" xfId="0" applyFont="1" applyBorder="1" applyAlignment="1">
      <alignment horizontal="center" vertical="center" wrapText="1"/>
    </xf>
    <xf numFmtId="0" fontId="56" fillId="26" borderId="0" xfId="0" applyFont="1" applyFill="1" applyAlignment="1">
      <alignment horizontal="center" vertical="center" wrapText="1"/>
    </xf>
    <xf numFmtId="0" fontId="52" fillId="2" borderId="0" xfId="0" applyFont="1" applyFill="1" applyAlignment="1">
      <alignment horizontal="center" vertical="center" wrapText="1"/>
    </xf>
    <xf numFmtId="0" fontId="54" fillId="0" borderId="2" xfId="0" applyFont="1" applyBorder="1" applyAlignment="1">
      <alignment horizontal="center" vertical="center"/>
    </xf>
    <xf numFmtId="0" fontId="46" fillId="0" borderId="2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2" borderId="2" xfId="0" applyFont="1" applyFill="1" applyBorder="1" applyAlignment="1">
      <alignment horizontal="left" vertical="center"/>
    </xf>
    <xf numFmtId="0" fontId="59" fillId="2" borderId="2" xfId="0" applyFont="1" applyFill="1" applyBorder="1" applyAlignment="1">
      <alignment horizontal="left" vertical="center" wrapText="1"/>
    </xf>
    <xf numFmtId="0" fontId="55" fillId="32" borderId="25" xfId="0" applyFont="1" applyFill="1" applyBorder="1" applyAlignment="1">
      <alignment horizontal="center" vertical="center" wrapText="1"/>
    </xf>
    <xf numFmtId="0" fontId="55" fillId="32" borderId="26" xfId="0" applyFont="1" applyFill="1" applyBorder="1" applyAlignment="1">
      <alignment horizontal="center" vertical="center" wrapText="1"/>
    </xf>
    <xf numFmtId="49" fontId="26" fillId="0" borderId="0" xfId="0" applyNumberFormat="1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14" fontId="26" fillId="0" borderId="0" xfId="0" applyNumberFormat="1" applyFont="1" applyAlignment="1">
      <alignment horizontal="center" vertical="center" wrapText="1"/>
    </xf>
    <xf numFmtId="49" fontId="25" fillId="0" borderId="2" xfId="0" applyNumberFormat="1" applyFont="1" applyBorder="1" applyAlignment="1">
      <alignment horizontal="center" vertical="center" wrapText="1"/>
    </xf>
    <xf numFmtId="0" fontId="27" fillId="0" borderId="0" xfId="0" applyFont="1" applyAlignment="1">
      <alignment horizontal="center" vertical="center" wrapText="1"/>
    </xf>
    <xf numFmtId="0" fontId="35" fillId="0" borderId="2" xfId="0" applyFont="1" applyBorder="1" applyAlignment="1">
      <alignment horizontal="center" vertical="center" wrapText="1"/>
    </xf>
    <xf numFmtId="0" fontId="35" fillId="0" borderId="6" xfId="0" applyFont="1" applyBorder="1" applyAlignment="1">
      <alignment horizontal="center" vertical="center" wrapText="1"/>
    </xf>
    <xf numFmtId="0" fontId="35" fillId="0" borderId="1" xfId="0" applyFont="1" applyBorder="1" applyAlignment="1">
      <alignment horizontal="center" vertical="center" wrapText="1"/>
    </xf>
    <xf numFmtId="0" fontId="35" fillId="0" borderId="3" xfId="0" applyFont="1" applyBorder="1" applyAlignment="1">
      <alignment horizontal="center" vertical="center" wrapText="1"/>
    </xf>
    <xf numFmtId="0" fontId="37" fillId="2" borderId="2" xfId="0" applyFont="1" applyFill="1" applyBorder="1" applyAlignment="1">
      <alignment horizontal="center" vertical="center" wrapText="1"/>
    </xf>
    <xf numFmtId="0" fontId="38" fillId="2" borderId="6" xfId="0" applyFont="1" applyFill="1" applyBorder="1" applyAlignment="1">
      <alignment horizontal="center" vertical="center" wrapText="1"/>
    </xf>
    <xf numFmtId="0" fontId="38" fillId="2" borderId="1" xfId="0" applyFont="1" applyFill="1" applyBorder="1" applyAlignment="1">
      <alignment horizontal="center" vertical="center" wrapText="1"/>
    </xf>
    <xf numFmtId="0" fontId="38" fillId="2" borderId="3" xfId="0" applyFont="1" applyFill="1" applyBorder="1" applyAlignment="1">
      <alignment horizontal="center" vertical="center" wrapText="1"/>
    </xf>
    <xf numFmtId="0" fontId="40" fillId="2" borderId="4" xfId="0" applyFont="1" applyFill="1" applyBorder="1" applyAlignment="1">
      <alignment horizontal="left" vertical="top" wrapText="1"/>
    </xf>
    <xf numFmtId="0" fontId="40" fillId="2" borderId="5" xfId="0" applyFont="1" applyFill="1" applyBorder="1" applyAlignment="1">
      <alignment horizontal="left" vertical="top" wrapText="1"/>
    </xf>
    <xf numFmtId="0" fontId="39" fillId="2" borderId="18" xfId="0" applyFont="1" applyFill="1" applyBorder="1" applyAlignment="1">
      <alignment horizontal="center" vertical="center" wrapText="1"/>
    </xf>
    <xf numFmtId="0" fontId="39" fillId="2" borderId="21" xfId="0" applyFont="1" applyFill="1" applyBorder="1" applyAlignment="1">
      <alignment horizontal="center" vertical="center" wrapText="1"/>
    </xf>
    <xf numFmtId="14" fontId="39" fillId="2" borderId="6" xfId="0" applyNumberFormat="1" applyFont="1" applyFill="1" applyBorder="1" applyAlignment="1">
      <alignment horizontal="center" vertical="center" wrapText="1"/>
    </xf>
    <xf numFmtId="14" fontId="39" fillId="2" borderId="1" xfId="0" applyNumberFormat="1" applyFont="1" applyFill="1" applyBorder="1" applyAlignment="1">
      <alignment horizontal="center" vertical="center" wrapText="1"/>
    </xf>
    <xf numFmtId="14" fontId="39" fillId="2" borderId="3" xfId="0" applyNumberFormat="1" applyFont="1" applyFill="1" applyBorder="1" applyAlignment="1">
      <alignment horizontal="center" vertical="center" wrapText="1"/>
    </xf>
  </cellXfs>
  <cellStyles count="108">
    <cellStyle name="20% - Énfasis1 2" xfId="62"/>
    <cellStyle name="20% - Énfasis2 2" xfId="63"/>
    <cellStyle name="20% - Énfasis3 2" xfId="64"/>
    <cellStyle name="20% - Énfasis4 2" xfId="65"/>
    <cellStyle name="20% - Énfasis5 2" xfId="66"/>
    <cellStyle name="20% - Énfasis6 2" xfId="67"/>
    <cellStyle name="40% - Énfasis1 2" xfId="68"/>
    <cellStyle name="40% - Énfasis2 2" xfId="69"/>
    <cellStyle name="40% - Énfasis3 2" xfId="70"/>
    <cellStyle name="40% - Énfasis4 2" xfId="71"/>
    <cellStyle name="40% - Énfasis5 2" xfId="72"/>
    <cellStyle name="40% - Énfasis6 2" xfId="73"/>
    <cellStyle name="60% - Énfasis1 2" xfId="74"/>
    <cellStyle name="60% - Énfasis2 2" xfId="75"/>
    <cellStyle name="60% - Énfasis3 2" xfId="76"/>
    <cellStyle name="60% - Énfasis4 2" xfId="77"/>
    <cellStyle name="60% - Énfasis5 2" xfId="78"/>
    <cellStyle name="60% - Énfasis6 2" xfId="79"/>
    <cellStyle name="Buena 2" xfId="80"/>
    <cellStyle name="Cálculo 2" xfId="81"/>
    <cellStyle name="Celda de comprobación 2" xfId="82"/>
    <cellStyle name="Celda vinculada 2" xfId="83"/>
    <cellStyle name="Encabezado 4 2" xfId="84"/>
    <cellStyle name="Énfasis1 2" xfId="85"/>
    <cellStyle name="Énfasis2 2" xfId="86"/>
    <cellStyle name="Énfasis3 2" xfId="87"/>
    <cellStyle name="Énfasis4 2" xfId="88"/>
    <cellStyle name="Énfasis5 2" xfId="89"/>
    <cellStyle name="Énfasis6 2" xfId="90"/>
    <cellStyle name="Entrada 2" xfId="91"/>
    <cellStyle name="Euro" xfId="1"/>
    <cellStyle name="Hipervínculo" xfId="106" builtinId="8"/>
    <cellStyle name="Incorrecto 2" xfId="92"/>
    <cellStyle name="Millares" xfId="107" builtinId="3"/>
    <cellStyle name="Millares 2" xfId="2"/>
    <cellStyle name="Millares 3" xfId="3"/>
    <cellStyle name="Millares 48" xfId="4"/>
    <cellStyle name="Neutral 2" xfId="93"/>
    <cellStyle name="Normal" xfId="0" builtinId="0"/>
    <cellStyle name="Normal 10" xfId="5"/>
    <cellStyle name="Normal 11" xfId="6"/>
    <cellStyle name="Normal 12" xfId="7"/>
    <cellStyle name="Normal 13" xfId="8"/>
    <cellStyle name="Normal 14" xfId="9"/>
    <cellStyle name="Normal 15" xfId="10"/>
    <cellStyle name="Normal 16" xfId="60"/>
    <cellStyle name="Normal 16 2" xfId="11"/>
    <cellStyle name="Normal 17" xfId="12"/>
    <cellStyle name="Normal 18" xfId="13"/>
    <cellStyle name="Normal 19" xfId="61"/>
    <cellStyle name="Normal 2" xfId="14"/>
    <cellStyle name="Normal 2 2" xfId="15"/>
    <cellStyle name="Normal 2 2 2" xfId="16"/>
    <cellStyle name="Normal 2 3" xfId="17"/>
    <cellStyle name="Normal 2 3 2" xfId="94"/>
    <cellStyle name="Normal 2 4" xfId="18"/>
    <cellStyle name="Normal 20" xfId="104"/>
    <cellStyle name="Normal 21" xfId="19"/>
    <cellStyle name="Normal 22" xfId="20"/>
    <cellStyle name="Normal 23" xfId="105"/>
    <cellStyle name="Normal 25" xfId="21"/>
    <cellStyle name="Normal 26" xfId="22"/>
    <cellStyle name="Normal 29" xfId="23"/>
    <cellStyle name="Normal 3" xfId="24"/>
    <cellStyle name="Normal 3 2" xfId="25"/>
    <cellStyle name="Normal 3 2 2" xfId="26"/>
    <cellStyle name="Normal 3 2 2 2" xfId="27"/>
    <cellStyle name="Normal 3 2 3" xfId="28"/>
    <cellStyle name="Normal 3 3" xfId="29"/>
    <cellStyle name="Normal 3 3 2" xfId="30"/>
    <cellStyle name="Normal 3 4" xfId="31"/>
    <cellStyle name="Normal 3 5" xfId="32"/>
    <cellStyle name="Normal 33" xfId="33"/>
    <cellStyle name="Normal 37" xfId="34"/>
    <cellStyle name="Normal 4" xfId="35"/>
    <cellStyle name="Normal 4 2" xfId="36"/>
    <cellStyle name="Normal 4 2 2" xfId="37"/>
    <cellStyle name="Normal 4 3" xfId="38"/>
    <cellStyle name="Normal 4 4" xfId="39"/>
    <cellStyle name="Normal 41" xfId="40"/>
    <cellStyle name="Normal 42" xfId="41"/>
    <cellStyle name="Normal 43" xfId="42"/>
    <cellStyle name="Normal 48" xfId="43"/>
    <cellStyle name="Normal 49" xfId="44"/>
    <cellStyle name="Normal 5" xfId="45"/>
    <cellStyle name="Normal 5 2" xfId="46"/>
    <cellStyle name="Normal 5 3" xfId="47"/>
    <cellStyle name="Normal 51" xfId="48"/>
    <cellStyle name="Normal 52" xfId="49"/>
    <cellStyle name="Normal 56" xfId="50"/>
    <cellStyle name="Normal 57" xfId="51"/>
    <cellStyle name="Normal 58" xfId="52"/>
    <cellStyle name="Normal 59" xfId="53"/>
    <cellStyle name="Normal 6" xfId="54"/>
    <cellStyle name="Normal 6 2" xfId="55"/>
    <cellStyle name="Normal 60" xfId="56"/>
    <cellStyle name="Normal 7" xfId="57"/>
    <cellStyle name="Normal 8" xfId="58"/>
    <cellStyle name="Normal 9" xfId="59"/>
    <cellStyle name="Notas 2" xfId="95"/>
    <cellStyle name="Salida 2" xfId="96"/>
    <cellStyle name="Texto de advertencia 2" xfId="97"/>
    <cellStyle name="Texto explicativo 2" xfId="98"/>
    <cellStyle name="Título 1 2" xfId="99"/>
    <cellStyle name="Título 2 2" xfId="100"/>
    <cellStyle name="Título 3 2" xfId="101"/>
    <cellStyle name="Título 4" xfId="102"/>
    <cellStyle name="Total 2" xfId="103"/>
  </cellStyles>
  <dxfs count="295"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0070C0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66FF66"/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8.jpeg"/><Relationship Id="rId5" Type="http://schemas.openxmlformats.org/officeDocument/2006/relationships/image" Target="../media/image6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279" Type="http://schemas.openxmlformats.org/officeDocument/2006/relationships/image" Target="../media/image279.jpeg"/><Relationship Id="rId43" Type="http://schemas.openxmlformats.org/officeDocument/2006/relationships/image" Target="../media/image44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48" Type="http://schemas.openxmlformats.org/officeDocument/2006/relationships/image" Target="../media/image248.jpeg"/><Relationship Id="rId12" Type="http://schemas.openxmlformats.org/officeDocument/2006/relationships/image" Target="../media/image13.jpeg"/><Relationship Id="rId108" Type="http://schemas.openxmlformats.org/officeDocument/2006/relationships/image" Target="../media/image108.jpeg"/><Relationship Id="rId54" Type="http://schemas.openxmlformats.org/officeDocument/2006/relationships/image" Target="../media/image55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jpeg"/><Relationship Id="rId23" Type="http://schemas.openxmlformats.org/officeDocument/2006/relationships/image" Target="../media/image24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44" Type="http://schemas.openxmlformats.org/officeDocument/2006/relationships/image" Target="../media/image45.jpeg"/><Relationship Id="rId65" Type="http://schemas.openxmlformats.org/officeDocument/2006/relationships/image" Target="../media/image66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4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4" Type="http://schemas.openxmlformats.org/officeDocument/2006/relationships/image" Target="../media/image35.jpeg"/><Relationship Id="rId55" Type="http://schemas.openxmlformats.org/officeDocument/2006/relationships/image" Target="../media/image56.jpeg"/><Relationship Id="rId76" Type="http://schemas.microsoft.com/office/2007/relationships/hdphoto" Target="../media/hdphoto1.wdp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8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8" Type="http://schemas.openxmlformats.org/officeDocument/2006/relationships/image" Target="../media/image9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10.jpeg"/><Relationship Id="rId210" Type="http://schemas.openxmlformats.org/officeDocument/2006/relationships/image" Target="../media/image210.jpeg"/><Relationship Id="rId26" Type="http://schemas.openxmlformats.org/officeDocument/2006/relationships/image" Target="../media/image27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7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1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2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1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1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71" Type="http://schemas.openxmlformats.org/officeDocument/2006/relationships/image" Target="../media/image72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1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61" Type="http://schemas.openxmlformats.org/officeDocument/2006/relationships/image" Target="../media/image62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20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1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4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4" Type="http://schemas.openxmlformats.org/officeDocument/2006/relationships/image" Target="../media/image5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jpeg"/><Relationship Id="rId42" Type="http://schemas.openxmlformats.org/officeDocument/2006/relationships/image" Target="../media/image4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8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33" Type="http://schemas.openxmlformats.org/officeDocument/2006/relationships/image" Target="../media/image34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75" Type="http://schemas.openxmlformats.org/officeDocument/2006/relationships/image" Target="../media/image76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7.jpeg"/><Relationship Id="rId238" Type="http://schemas.openxmlformats.org/officeDocument/2006/relationships/image" Target="../media/image23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241905</xdr:colOff>
      <xdr:row>1</xdr:row>
      <xdr:rowOff>80633</xdr:rowOff>
    </xdr:from>
    <xdr:to>
      <xdr:col>2</xdr:col>
      <xdr:colOff>1866850</xdr:colOff>
      <xdr:row>4</xdr:row>
      <xdr:rowOff>161270</xdr:rowOff>
    </xdr:to>
    <xdr:pic>
      <xdr:nvPicPr>
        <xdr:cNvPr id="2" name="Imagen 1">
          <a:extLst>
            <a:ext uri="{FF2B5EF4-FFF2-40B4-BE49-F238E27FC236}">
              <a16:creationId xmlns="" xmlns:a16="http://schemas.microsoft.com/office/drawing/2014/main" id="{484D1081-79F0-FB48-8DC5-8078B94685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4" y="806347"/>
          <a:ext cx="2217964" cy="1048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363682</xdr:colOff>
      <xdr:row>7</xdr:row>
      <xdr:rowOff>76398</xdr:rowOff>
    </xdr:from>
    <xdr:to>
      <xdr:col>2</xdr:col>
      <xdr:colOff>2763682</xdr:colOff>
      <xdr:row>7</xdr:row>
      <xdr:rowOff>1876398</xdr:rowOff>
    </xdr:to>
    <xdr:pic>
      <xdr:nvPicPr>
        <xdr:cNvPr id="3" name="2 Imagen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1046" y="541039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2596391</xdr:colOff>
      <xdr:row>6</xdr:row>
      <xdr:rowOff>104304</xdr:rowOff>
    </xdr:from>
    <xdr:to>
      <xdr:col>2</xdr:col>
      <xdr:colOff>4996391</xdr:colOff>
      <xdr:row>6</xdr:row>
      <xdr:rowOff>1904304</xdr:rowOff>
    </xdr:to>
    <xdr:pic>
      <xdr:nvPicPr>
        <xdr:cNvPr id="4" name="3 Imagen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3755" y="1247304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38025</xdr:colOff>
      <xdr:row>6</xdr:row>
      <xdr:rowOff>44087</xdr:rowOff>
    </xdr:from>
    <xdr:to>
      <xdr:col>2</xdr:col>
      <xdr:colOff>2438025</xdr:colOff>
      <xdr:row>6</xdr:row>
      <xdr:rowOff>1844087</xdr:rowOff>
    </xdr:to>
    <xdr:pic>
      <xdr:nvPicPr>
        <xdr:cNvPr id="6" name="5 Imagen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389" y="11870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17319</xdr:colOff>
      <xdr:row>8</xdr:row>
      <xdr:rowOff>86591</xdr:rowOff>
    </xdr:from>
    <xdr:to>
      <xdr:col>2</xdr:col>
      <xdr:colOff>2417319</xdr:colOff>
      <xdr:row>8</xdr:row>
      <xdr:rowOff>1886591</xdr:rowOff>
    </xdr:to>
    <xdr:pic>
      <xdr:nvPicPr>
        <xdr:cNvPr id="7" name="6 Imagen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683" y="961159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2400000</xdr:colOff>
      <xdr:row>10</xdr:row>
      <xdr:rowOff>1800000</xdr:rowOff>
    </xdr:to>
    <xdr:pic>
      <xdr:nvPicPr>
        <xdr:cNvPr id="15" name="14 Imagen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17907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2400000</xdr:colOff>
      <xdr:row>11</xdr:row>
      <xdr:rowOff>1800000</xdr:rowOff>
    </xdr:to>
    <xdr:pic>
      <xdr:nvPicPr>
        <xdr:cNvPr id="16" name="15 Imagen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2095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2519343</xdr:colOff>
      <xdr:row>11</xdr:row>
      <xdr:rowOff>19031</xdr:rowOff>
    </xdr:from>
    <xdr:to>
      <xdr:col>2</xdr:col>
      <xdr:colOff>4919343</xdr:colOff>
      <xdr:row>11</xdr:row>
      <xdr:rowOff>1819031</xdr:rowOff>
    </xdr:to>
    <xdr:pic>
      <xdr:nvPicPr>
        <xdr:cNvPr id="17" name="16 Imagen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5093" y="2097403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346363</xdr:colOff>
      <xdr:row>197</xdr:row>
      <xdr:rowOff>155864</xdr:rowOff>
    </xdr:from>
    <xdr:to>
      <xdr:col>2</xdr:col>
      <xdr:colOff>2746363</xdr:colOff>
      <xdr:row>197</xdr:row>
      <xdr:rowOff>1955864</xdr:rowOff>
    </xdr:to>
    <xdr:pic>
      <xdr:nvPicPr>
        <xdr:cNvPr id="2" name="1 Imagen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3727" y="801779864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3180682</xdr:colOff>
      <xdr:row>197</xdr:row>
      <xdr:rowOff>167318</xdr:rowOff>
    </xdr:from>
    <xdr:to>
      <xdr:col>2</xdr:col>
      <xdr:colOff>5580682</xdr:colOff>
      <xdr:row>197</xdr:row>
      <xdr:rowOff>1967318</xdr:rowOff>
    </xdr:to>
    <xdr:pic>
      <xdr:nvPicPr>
        <xdr:cNvPr id="18" name="17 Imagen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8046" y="80179131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5859136</xdr:colOff>
      <xdr:row>197</xdr:row>
      <xdr:rowOff>178773</xdr:rowOff>
    </xdr:from>
    <xdr:to>
      <xdr:col>2</xdr:col>
      <xdr:colOff>8259136</xdr:colOff>
      <xdr:row>197</xdr:row>
      <xdr:rowOff>1978773</xdr:rowOff>
    </xdr:to>
    <xdr:pic>
      <xdr:nvPicPr>
        <xdr:cNvPr id="19" name="18 Imagen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6500" y="80180277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588545</xdr:colOff>
      <xdr:row>197</xdr:row>
      <xdr:rowOff>2181818</xdr:rowOff>
    </xdr:from>
    <xdr:to>
      <xdr:col>2</xdr:col>
      <xdr:colOff>2988545</xdr:colOff>
      <xdr:row>197</xdr:row>
      <xdr:rowOff>3981818</xdr:rowOff>
    </xdr:to>
    <xdr:pic>
      <xdr:nvPicPr>
        <xdr:cNvPr id="20" name="19 Imagen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5909" y="80380581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3249682</xdr:colOff>
      <xdr:row>197</xdr:row>
      <xdr:rowOff>2262545</xdr:rowOff>
    </xdr:from>
    <xdr:to>
      <xdr:col>2</xdr:col>
      <xdr:colOff>5649682</xdr:colOff>
      <xdr:row>197</xdr:row>
      <xdr:rowOff>4062545</xdr:rowOff>
    </xdr:to>
    <xdr:pic>
      <xdr:nvPicPr>
        <xdr:cNvPr id="21" name="20 Imagen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7046" y="80388654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5754955</xdr:colOff>
      <xdr:row>197</xdr:row>
      <xdr:rowOff>2308636</xdr:rowOff>
    </xdr:from>
    <xdr:to>
      <xdr:col>2</xdr:col>
      <xdr:colOff>8154955</xdr:colOff>
      <xdr:row>197</xdr:row>
      <xdr:rowOff>4108636</xdr:rowOff>
    </xdr:to>
    <xdr:pic>
      <xdr:nvPicPr>
        <xdr:cNvPr id="22" name="21 Imagen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82319" y="80393263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8277546</xdr:colOff>
      <xdr:row>197</xdr:row>
      <xdr:rowOff>2320091</xdr:rowOff>
    </xdr:from>
    <xdr:to>
      <xdr:col>2</xdr:col>
      <xdr:colOff>10677546</xdr:colOff>
      <xdr:row>197</xdr:row>
      <xdr:rowOff>4120091</xdr:rowOff>
    </xdr:to>
    <xdr:pic>
      <xdr:nvPicPr>
        <xdr:cNvPr id="23" name="22 Imagen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4910" y="80394409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580</xdr:row>
      <xdr:rowOff>0</xdr:rowOff>
    </xdr:from>
    <xdr:to>
      <xdr:col>2</xdr:col>
      <xdr:colOff>3804878</xdr:colOff>
      <xdr:row>580</xdr:row>
      <xdr:rowOff>1800000</xdr:rowOff>
    </xdr:to>
    <xdr:pic>
      <xdr:nvPicPr>
        <xdr:cNvPr id="24" name="23 Imagen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406777000"/>
          <a:ext cx="3804878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637</xdr:row>
      <xdr:rowOff>0</xdr:rowOff>
    </xdr:from>
    <xdr:to>
      <xdr:col>2</xdr:col>
      <xdr:colOff>2400000</xdr:colOff>
      <xdr:row>637</xdr:row>
      <xdr:rowOff>1800000</xdr:rowOff>
    </xdr:to>
    <xdr:pic>
      <xdr:nvPicPr>
        <xdr:cNvPr id="25" name="24 Imagen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64566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695</xdr:row>
      <xdr:rowOff>0</xdr:rowOff>
    </xdr:from>
    <xdr:to>
      <xdr:col>2</xdr:col>
      <xdr:colOff>2400000</xdr:colOff>
      <xdr:row>695</xdr:row>
      <xdr:rowOff>1800000</xdr:rowOff>
    </xdr:to>
    <xdr:pic>
      <xdr:nvPicPr>
        <xdr:cNvPr id="26" name="25 Imagen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88874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2591864</xdr:colOff>
      <xdr:row>695</xdr:row>
      <xdr:rowOff>28772</xdr:rowOff>
    </xdr:from>
    <xdr:to>
      <xdr:col>2</xdr:col>
      <xdr:colOff>4991864</xdr:colOff>
      <xdr:row>695</xdr:row>
      <xdr:rowOff>1828772</xdr:rowOff>
    </xdr:to>
    <xdr:pic>
      <xdr:nvPicPr>
        <xdr:cNvPr id="27" name="26 Imagen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9228" y="288877077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751</xdr:row>
      <xdr:rowOff>0</xdr:rowOff>
    </xdr:from>
    <xdr:to>
      <xdr:col>2</xdr:col>
      <xdr:colOff>2400000</xdr:colOff>
      <xdr:row>751</xdr:row>
      <xdr:rowOff>1800000</xdr:rowOff>
    </xdr:to>
    <xdr:pic>
      <xdr:nvPicPr>
        <xdr:cNvPr id="28" name="27 Imagen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312343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2574545</xdr:colOff>
      <xdr:row>751</xdr:row>
      <xdr:rowOff>28773</xdr:rowOff>
    </xdr:from>
    <xdr:to>
      <xdr:col>2</xdr:col>
      <xdr:colOff>4974545</xdr:colOff>
      <xdr:row>751</xdr:row>
      <xdr:rowOff>1828773</xdr:rowOff>
    </xdr:to>
    <xdr:pic>
      <xdr:nvPicPr>
        <xdr:cNvPr id="29" name="28 Imagen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1909" y="312346677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2400000</xdr:colOff>
      <xdr:row>9</xdr:row>
      <xdr:rowOff>1800000</xdr:rowOff>
    </xdr:to>
    <xdr:pic>
      <xdr:nvPicPr>
        <xdr:cNvPr id="30" name="29 Imagen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1371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549</xdr:row>
      <xdr:rowOff>4781</xdr:rowOff>
    </xdr:from>
    <xdr:to>
      <xdr:col>2</xdr:col>
      <xdr:colOff>2400000</xdr:colOff>
      <xdr:row>549</xdr:row>
      <xdr:rowOff>1804781</xdr:rowOff>
    </xdr:to>
    <xdr:pic>
      <xdr:nvPicPr>
        <xdr:cNvPr id="31" name="30 Imagen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27686078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2674125</xdr:colOff>
      <xdr:row>549</xdr:row>
      <xdr:rowOff>0</xdr:rowOff>
    </xdr:from>
    <xdr:to>
      <xdr:col>2</xdr:col>
      <xdr:colOff>5074125</xdr:colOff>
      <xdr:row>549</xdr:row>
      <xdr:rowOff>1800000</xdr:rowOff>
    </xdr:to>
    <xdr:pic>
      <xdr:nvPicPr>
        <xdr:cNvPr id="32" name="31 Imagen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1489" y="227685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5060335</xdr:colOff>
      <xdr:row>549</xdr:row>
      <xdr:rowOff>7125</xdr:rowOff>
    </xdr:from>
    <xdr:to>
      <xdr:col>2</xdr:col>
      <xdr:colOff>7460335</xdr:colOff>
      <xdr:row>549</xdr:row>
      <xdr:rowOff>1807125</xdr:rowOff>
    </xdr:to>
    <xdr:pic>
      <xdr:nvPicPr>
        <xdr:cNvPr id="33" name="32 Imagen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7699" y="2276863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7565607</xdr:colOff>
      <xdr:row>549</xdr:row>
      <xdr:rowOff>38063</xdr:rowOff>
    </xdr:from>
    <xdr:to>
      <xdr:col>2</xdr:col>
      <xdr:colOff>9965607</xdr:colOff>
      <xdr:row>549</xdr:row>
      <xdr:rowOff>1838063</xdr:rowOff>
    </xdr:to>
    <xdr:pic>
      <xdr:nvPicPr>
        <xdr:cNvPr id="34" name="33 Imagen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2971" y="2276894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4993584</xdr:colOff>
      <xdr:row>549</xdr:row>
      <xdr:rowOff>2059688</xdr:rowOff>
    </xdr:from>
    <xdr:to>
      <xdr:col>2</xdr:col>
      <xdr:colOff>7393584</xdr:colOff>
      <xdr:row>549</xdr:row>
      <xdr:rowOff>3859688</xdr:rowOff>
    </xdr:to>
    <xdr:pic>
      <xdr:nvPicPr>
        <xdr:cNvPr id="37" name="36 Imagen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20948" y="227891568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550</xdr:row>
      <xdr:rowOff>0</xdr:rowOff>
    </xdr:from>
    <xdr:to>
      <xdr:col>2</xdr:col>
      <xdr:colOff>2400000</xdr:colOff>
      <xdr:row>550</xdr:row>
      <xdr:rowOff>1800000</xdr:rowOff>
    </xdr:to>
    <xdr:pic>
      <xdr:nvPicPr>
        <xdr:cNvPr id="38" name="37 Imagen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281047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551</xdr:row>
      <xdr:rowOff>0</xdr:rowOff>
    </xdr:from>
    <xdr:to>
      <xdr:col>2</xdr:col>
      <xdr:colOff>2400000</xdr:colOff>
      <xdr:row>551</xdr:row>
      <xdr:rowOff>1800000</xdr:rowOff>
    </xdr:to>
    <xdr:pic>
      <xdr:nvPicPr>
        <xdr:cNvPr id="39" name="38 Imagen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28523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76</xdr:row>
      <xdr:rowOff>0</xdr:rowOff>
    </xdr:from>
    <xdr:to>
      <xdr:col>2</xdr:col>
      <xdr:colOff>3801982</xdr:colOff>
      <xdr:row>76</xdr:row>
      <xdr:rowOff>1800000</xdr:rowOff>
    </xdr:to>
    <xdr:pic>
      <xdr:nvPicPr>
        <xdr:cNvPr id="40" name="39 Imagen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5" y="294513000"/>
          <a:ext cx="3801981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2400000</xdr:colOff>
      <xdr:row>77</xdr:row>
      <xdr:rowOff>1800000</xdr:rowOff>
    </xdr:to>
    <xdr:pic>
      <xdr:nvPicPr>
        <xdr:cNvPr id="41" name="40 Imagen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9870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2539910</xdr:colOff>
      <xdr:row>77</xdr:row>
      <xdr:rowOff>28773</xdr:rowOff>
    </xdr:from>
    <xdr:to>
      <xdr:col>2</xdr:col>
      <xdr:colOff>4939910</xdr:colOff>
      <xdr:row>77</xdr:row>
      <xdr:rowOff>1828773</xdr:rowOff>
    </xdr:to>
    <xdr:pic>
      <xdr:nvPicPr>
        <xdr:cNvPr id="42" name="41 Imagen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7274" y="29873277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80455</xdr:colOff>
      <xdr:row>77</xdr:row>
      <xdr:rowOff>2089364</xdr:rowOff>
    </xdr:from>
    <xdr:to>
      <xdr:col>2</xdr:col>
      <xdr:colOff>2480455</xdr:colOff>
      <xdr:row>77</xdr:row>
      <xdr:rowOff>3889364</xdr:rowOff>
    </xdr:to>
    <xdr:pic>
      <xdr:nvPicPr>
        <xdr:cNvPr id="45" name="44 Imagen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819" y="300793364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2499137</xdr:colOff>
      <xdr:row>77</xdr:row>
      <xdr:rowOff>2066182</xdr:rowOff>
    </xdr:from>
    <xdr:to>
      <xdr:col>2</xdr:col>
      <xdr:colOff>4899137</xdr:colOff>
      <xdr:row>77</xdr:row>
      <xdr:rowOff>3866182</xdr:rowOff>
    </xdr:to>
    <xdr:pic>
      <xdr:nvPicPr>
        <xdr:cNvPr id="46" name="45 Imagen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6501" y="30077018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2</xdr:col>
      <xdr:colOff>2400000</xdr:colOff>
      <xdr:row>79</xdr:row>
      <xdr:rowOff>1800000</xdr:rowOff>
    </xdr:to>
    <xdr:pic>
      <xdr:nvPicPr>
        <xdr:cNvPr id="47" name="46 Imagen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0708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2</xdr:col>
      <xdr:colOff>2400000</xdr:colOff>
      <xdr:row>78</xdr:row>
      <xdr:rowOff>1800000</xdr:rowOff>
    </xdr:to>
    <xdr:pic>
      <xdr:nvPicPr>
        <xdr:cNvPr id="49" name="48 Imagen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0289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2400000</xdr:colOff>
      <xdr:row>80</xdr:row>
      <xdr:rowOff>1800000</xdr:rowOff>
    </xdr:to>
    <xdr:pic>
      <xdr:nvPicPr>
        <xdr:cNvPr id="50" name="49 Imagen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11277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2864624</xdr:colOff>
      <xdr:row>79</xdr:row>
      <xdr:rowOff>4174313</xdr:rowOff>
    </xdr:from>
    <xdr:to>
      <xdr:col>2</xdr:col>
      <xdr:colOff>5264624</xdr:colOff>
      <xdr:row>80</xdr:row>
      <xdr:rowOff>1783313</xdr:rowOff>
    </xdr:to>
    <xdr:pic>
      <xdr:nvPicPr>
        <xdr:cNvPr id="51" name="50 Imagen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8999" y="3112603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2400000</xdr:colOff>
      <xdr:row>81</xdr:row>
      <xdr:rowOff>1800000</xdr:rowOff>
    </xdr:to>
    <xdr:pic>
      <xdr:nvPicPr>
        <xdr:cNvPr id="54" name="53 Imagen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1546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2400000</xdr:colOff>
      <xdr:row>83</xdr:row>
      <xdr:rowOff>1800000</xdr:rowOff>
    </xdr:to>
    <xdr:pic>
      <xdr:nvPicPr>
        <xdr:cNvPr id="55" name="54 Imagen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23850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84</xdr:row>
      <xdr:rowOff>0</xdr:rowOff>
    </xdr:from>
    <xdr:to>
      <xdr:col>2</xdr:col>
      <xdr:colOff>3804878</xdr:colOff>
      <xdr:row>84</xdr:row>
      <xdr:rowOff>1800000</xdr:rowOff>
    </xdr:to>
    <xdr:pic>
      <xdr:nvPicPr>
        <xdr:cNvPr id="56" name="55 Imagen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28041000"/>
          <a:ext cx="3804878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2</xdr:col>
      <xdr:colOff>2400000</xdr:colOff>
      <xdr:row>85</xdr:row>
      <xdr:rowOff>1800000</xdr:rowOff>
    </xdr:to>
    <xdr:pic>
      <xdr:nvPicPr>
        <xdr:cNvPr id="57" name="56 Imagen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3223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2697938</xdr:colOff>
      <xdr:row>85</xdr:row>
      <xdr:rowOff>78563</xdr:rowOff>
    </xdr:from>
    <xdr:to>
      <xdr:col>2</xdr:col>
      <xdr:colOff>5097938</xdr:colOff>
      <xdr:row>85</xdr:row>
      <xdr:rowOff>1878563</xdr:rowOff>
    </xdr:to>
    <xdr:pic>
      <xdr:nvPicPr>
        <xdr:cNvPr id="58" name="57 Imagen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313" y="3323105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5681625</xdr:colOff>
      <xdr:row>85</xdr:row>
      <xdr:rowOff>85687</xdr:rowOff>
    </xdr:from>
    <xdr:to>
      <xdr:col>2</xdr:col>
      <xdr:colOff>8081625</xdr:colOff>
      <xdr:row>85</xdr:row>
      <xdr:rowOff>1885687</xdr:rowOff>
    </xdr:to>
    <xdr:pic>
      <xdr:nvPicPr>
        <xdr:cNvPr id="59" name="58 Imagen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6000" y="3323176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8331938</xdr:colOff>
      <xdr:row>85</xdr:row>
      <xdr:rowOff>92813</xdr:rowOff>
    </xdr:from>
    <xdr:to>
      <xdr:col>2</xdr:col>
      <xdr:colOff>10731938</xdr:colOff>
      <xdr:row>85</xdr:row>
      <xdr:rowOff>1892813</xdr:rowOff>
    </xdr:to>
    <xdr:pic>
      <xdr:nvPicPr>
        <xdr:cNvPr id="60" name="59 Imagen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6313" y="3323248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4688</xdr:colOff>
      <xdr:row>86</xdr:row>
      <xdr:rowOff>99937</xdr:rowOff>
    </xdr:from>
    <xdr:to>
      <xdr:col>2</xdr:col>
      <xdr:colOff>2404688</xdr:colOff>
      <xdr:row>86</xdr:row>
      <xdr:rowOff>1899937</xdr:rowOff>
    </xdr:to>
    <xdr:pic>
      <xdr:nvPicPr>
        <xdr:cNvPr id="61" name="60 Imagen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063" y="336522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2559750</xdr:colOff>
      <xdr:row>86</xdr:row>
      <xdr:rowOff>178500</xdr:rowOff>
    </xdr:from>
    <xdr:to>
      <xdr:col>2</xdr:col>
      <xdr:colOff>4959750</xdr:colOff>
      <xdr:row>86</xdr:row>
      <xdr:rowOff>1978500</xdr:rowOff>
    </xdr:to>
    <xdr:pic>
      <xdr:nvPicPr>
        <xdr:cNvPr id="62" name="61 Imagen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4125" y="336601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5162437</xdr:colOff>
      <xdr:row>86</xdr:row>
      <xdr:rowOff>185625</xdr:rowOff>
    </xdr:from>
    <xdr:to>
      <xdr:col>2</xdr:col>
      <xdr:colOff>7562437</xdr:colOff>
      <xdr:row>86</xdr:row>
      <xdr:rowOff>1985625</xdr:rowOff>
    </xdr:to>
    <xdr:pic>
      <xdr:nvPicPr>
        <xdr:cNvPr id="63" name="62 Imagen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6812" y="336608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8265188</xdr:colOff>
      <xdr:row>86</xdr:row>
      <xdr:rowOff>168938</xdr:rowOff>
    </xdr:from>
    <xdr:to>
      <xdr:col>2</xdr:col>
      <xdr:colOff>10665188</xdr:colOff>
      <xdr:row>86</xdr:row>
      <xdr:rowOff>1968938</xdr:rowOff>
    </xdr:to>
    <xdr:pic>
      <xdr:nvPicPr>
        <xdr:cNvPr id="64" name="63 Imagen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79563" y="3365919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88</xdr:row>
      <xdr:rowOff>0</xdr:rowOff>
    </xdr:from>
    <xdr:to>
      <xdr:col>2</xdr:col>
      <xdr:colOff>2400000</xdr:colOff>
      <xdr:row>88</xdr:row>
      <xdr:rowOff>1800000</xdr:rowOff>
    </xdr:to>
    <xdr:pic>
      <xdr:nvPicPr>
        <xdr:cNvPr id="65" name="64 Imagen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4480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2602689</xdr:colOff>
      <xdr:row>88</xdr:row>
      <xdr:rowOff>30936</xdr:rowOff>
    </xdr:from>
    <xdr:to>
      <xdr:col>2</xdr:col>
      <xdr:colOff>5002689</xdr:colOff>
      <xdr:row>88</xdr:row>
      <xdr:rowOff>1830936</xdr:rowOff>
    </xdr:to>
    <xdr:pic>
      <xdr:nvPicPr>
        <xdr:cNvPr id="66" name="65 Imagen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7064" y="34483593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5205375</xdr:colOff>
      <xdr:row>88</xdr:row>
      <xdr:rowOff>38061</xdr:rowOff>
    </xdr:from>
    <xdr:to>
      <xdr:col>2</xdr:col>
      <xdr:colOff>7605375</xdr:colOff>
      <xdr:row>88</xdr:row>
      <xdr:rowOff>1838061</xdr:rowOff>
    </xdr:to>
    <xdr:pic>
      <xdr:nvPicPr>
        <xdr:cNvPr id="67" name="66 Imagen">
          <a:extLst>
            <a:ext uri="{FF2B5EF4-FFF2-40B4-BE49-F238E27FC236}">
              <a16:creationId xmlns=""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9750" y="34484306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402375</xdr:colOff>
      <xdr:row>89</xdr:row>
      <xdr:rowOff>69000</xdr:rowOff>
    </xdr:from>
    <xdr:to>
      <xdr:col>2</xdr:col>
      <xdr:colOff>2802375</xdr:colOff>
      <xdr:row>89</xdr:row>
      <xdr:rowOff>1869000</xdr:rowOff>
    </xdr:to>
    <xdr:pic>
      <xdr:nvPicPr>
        <xdr:cNvPr id="68" name="67 Imagen">
          <a:extLst>
            <a:ext uri="{FF2B5EF4-FFF2-40B4-BE49-F238E27FC236}">
              <a16:creationId xmlns=""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750" y="34906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3124125</xdr:colOff>
      <xdr:row>89</xdr:row>
      <xdr:rowOff>4687</xdr:rowOff>
    </xdr:from>
    <xdr:to>
      <xdr:col>2</xdr:col>
      <xdr:colOff>5524125</xdr:colOff>
      <xdr:row>89</xdr:row>
      <xdr:rowOff>1804687</xdr:rowOff>
    </xdr:to>
    <xdr:pic>
      <xdr:nvPicPr>
        <xdr:cNvPr id="69" name="68 Imagen">
          <a:extLst>
            <a:ext uri="{FF2B5EF4-FFF2-40B4-BE49-F238E27FC236}">
              <a16:creationId xmlns=""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00" y="3490006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5703000</xdr:colOff>
      <xdr:row>89</xdr:row>
      <xdr:rowOff>59437</xdr:rowOff>
    </xdr:from>
    <xdr:to>
      <xdr:col>2</xdr:col>
      <xdr:colOff>8103000</xdr:colOff>
      <xdr:row>89</xdr:row>
      <xdr:rowOff>1859437</xdr:rowOff>
    </xdr:to>
    <xdr:pic>
      <xdr:nvPicPr>
        <xdr:cNvPr id="70" name="69 Imagen">
          <a:extLst>
            <a:ext uri="{FF2B5EF4-FFF2-40B4-BE49-F238E27FC236}">
              <a16:creationId xmlns=""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7375" y="3490554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8281875</xdr:colOff>
      <xdr:row>89</xdr:row>
      <xdr:rowOff>66562</xdr:rowOff>
    </xdr:from>
    <xdr:to>
      <xdr:col>2</xdr:col>
      <xdr:colOff>10681875</xdr:colOff>
      <xdr:row>89</xdr:row>
      <xdr:rowOff>1866562</xdr:rowOff>
    </xdr:to>
    <xdr:pic>
      <xdr:nvPicPr>
        <xdr:cNvPr id="71" name="70 Imagen">
          <a:extLst>
            <a:ext uri="{FF2B5EF4-FFF2-40B4-BE49-F238E27FC236}">
              <a16:creationId xmlns=""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96250" y="349062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94</xdr:row>
      <xdr:rowOff>0</xdr:rowOff>
    </xdr:from>
    <xdr:to>
      <xdr:col>2</xdr:col>
      <xdr:colOff>2400000</xdr:colOff>
      <xdr:row>94</xdr:row>
      <xdr:rowOff>1800000</xdr:rowOff>
    </xdr:to>
    <xdr:pic>
      <xdr:nvPicPr>
        <xdr:cNvPr id="77" name="76 Imagen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69951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2745562</xdr:colOff>
      <xdr:row>94</xdr:row>
      <xdr:rowOff>126187</xdr:rowOff>
    </xdr:from>
    <xdr:to>
      <xdr:col>2</xdr:col>
      <xdr:colOff>5145562</xdr:colOff>
      <xdr:row>94</xdr:row>
      <xdr:rowOff>1926187</xdr:rowOff>
    </xdr:to>
    <xdr:pic>
      <xdr:nvPicPr>
        <xdr:cNvPr id="78" name="77 Imagen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9937" y="3700771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5681625</xdr:colOff>
      <xdr:row>94</xdr:row>
      <xdr:rowOff>109500</xdr:rowOff>
    </xdr:from>
    <xdr:to>
      <xdr:col>2</xdr:col>
      <xdr:colOff>8081625</xdr:colOff>
      <xdr:row>94</xdr:row>
      <xdr:rowOff>1909500</xdr:rowOff>
    </xdr:to>
    <xdr:pic>
      <xdr:nvPicPr>
        <xdr:cNvPr id="79" name="78 Imagen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6000" y="370060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8236687</xdr:colOff>
      <xdr:row>94</xdr:row>
      <xdr:rowOff>140437</xdr:rowOff>
    </xdr:from>
    <xdr:to>
      <xdr:col>2</xdr:col>
      <xdr:colOff>10636687</xdr:colOff>
      <xdr:row>94</xdr:row>
      <xdr:rowOff>1940437</xdr:rowOff>
    </xdr:to>
    <xdr:pic>
      <xdr:nvPicPr>
        <xdr:cNvPr id="80" name="79 Imagen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1062" y="3700914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8196188</xdr:colOff>
      <xdr:row>95</xdr:row>
      <xdr:rowOff>171375</xdr:rowOff>
    </xdr:from>
    <xdr:to>
      <xdr:col>2</xdr:col>
      <xdr:colOff>10596188</xdr:colOff>
      <xdr:row>95</xdr:row>
      <xdr:rowOff>1971375</xdr:rowOff>
    </xdr:to>
    <xdr:pic>
      <xdr:nvPicPr>
        <xdr:cNvPr id="81" name="80 Imagen">
          <a:extLst>
            <a:ext uri="{FF2B5EF4-FFF2-40B4-BE49-F238E27FC236}">
              <a16:creationId xmlns=""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0563" y="374313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96</xdr:row>
      <xdr:rowOff>0</xdr:rowOff>
    </xdr:from>
    <xdr:to>
      <xdr:col>2</xdr:col>
      <xdr:colOff>2400000</xdr:colOff>
      <xdr:row>96</xdr:row>
      <xdr:rowOff>1800000</xdr:rowOff>
    </xdr:to>
    <xdr:pic>
      <xdr:nvPicPr>
        <xdr:cNvPr id="82" name="81 Imagen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78333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2769375</xdr:colOff>
      <xdr:row>95</xdr:row>
      <xdr:rowOff>4150500</xdr:rowOff>
    </xdr:from>
    <xdr:to>
      <xdr:col>2</xdr:col>
      <xdr:colOff>5169375</xdr:colOff>
      <xdr:row>96</xdr:row>
      <xdr:rowOff>1759500</xdr:rowOff>
    </xdr:to>
    <xdr:pic>
      <xdr:nvPicPr>
        <xdr:cNvPr id="83" name="82 Imagen">
          <a:extLst>
            <a:ext uri="{FF2B5EF4-FFF2-40B4-BE49-F238E27FC236}">
              <a16:creationId xmlns=""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3750" y="378292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98</xdr:row>
      <xdr:rowOff>0</xdr:rowOff>
    </xdr:from>
    <xdr:to>
      <xdr:col>2</xdr:col>
      <xdr:colOff>2400000</xdr:colOff>
      <xdr:row>98</xdr:row>
      <xdr:rowOff>1800000</xdr:rowOff>
    </xdr:to>
    <xdr:pic>
      <xdr:nvPicPr>
        <xdr:cNvPr id="84" name="83 Imagen">
          <a:extLst>
            <a:ext uri="{FF2B5EF4-FFF2-40B4-BE49-F238E27FC236}">
              <a16:creationId xmlns=""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38671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2697938</xdr:colOff>
      <xdr:row>98</xdr:row>
      <xdr:rowOff>78562</xdr:rowOff>
    </xdr:from>
    <xdr:to>
      <xdr:col>2</xdr:col>
      <xdr:colOff>5097938</xdr:colOff>
      <xdr:row>98</xdr:row>
      <xdr:rowOff>1878562</xdr:rowOff>
    </xdr:to>
    <xdr:pic>
      <xdr:nvPicPr>
        <xdr:cNvPr id="85" name="84 Imagen">
          <a:extLst>
            <a:ext uri="{FF2B5EF4-FFF2-40B4-BE49-F238E27FC236}">
              <a16:creationId xmlns=""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313" y="386793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5276812</xdr:colOff>
      <xdr:row>98</xdr:row>
      <xdr:rowOff>61875</xdr:rowOff>
    </xdr:from>
    <xdr:to>
      <xdr:col>2</xdr:col>
      <xdr:colOff>7676812</xdr:colOff>
      <xdr:row>98</xdr:row>
      <xdr:rowOff>1861875</xdr:rowOff>
    </xdr:to>
    <xdr:pic>
      <xdr:nvPicPr>
        <xdr:cNvPr id="86" name="85 Imagen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1187" y="386776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450000</xdr:colOff>
      <xdr:row>99</xdr:row>
      <xdr:rowOff>116625</xdr:rowOff>
    </xdr:from>
    <xdr:to>
      <xdr:col>2</xdr:col>
      <xdr:colOff>2850000</xdr:colOff>
      <xdr:row>99</xdr:row>
      <xdr:rowOff>1916625</xdr:rowOff>
    </xdr:to>
    <xdr:pic>
      <xdr:nvPicPr>
        <xdr:cNvPr id="87" name="86 Imagen">
          <a:extLst>
            <a:ext uri="{FF2B5EF4-FFF2-40B4-BE49-F238E27FC236}">
              <a16:creationId xmlns=""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4375" y="391022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3028875</xdr:colOff>
      <xdr:row>99</xdr:row>
      <xdr:rowOff>76125</xdr:rowOff>
    </xdr:from>
    <xdr:to>
      <xdr:col>2</xdr:col>
      <xdr:colOff>5428875</xdr:colOff>
      <xdr:row>99</xdr:row>
      <xdr:rowOff>1876125</xdr:rowOff>
    </xdr:to>
    <xdr:pic>
      <xdr:nvPicPr>
        <xdr:cNvPr id="88" name="87 Imagen">
          <a:extLst>
            <a:ext uri="{FF2B5EF4-FFF2-40B4-BE49-F238E27FC236}">
              <a16:creationId xmlns=""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3250" y="390982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5631563</xdr:colOff>
      <xdr:row>99</xdr:row>
      <xdr:rowOff>154687</xdr:rowOff>
    </xdr:from>
    <xdr:to>
      <xdr:col>2</xdr:col>
      <xdr:colOff>8031563</xdr:colOff>
      <xdr:row>99</xdr:row>
      <xdr:rowOff>1954687</xdr:rowOff>
    </xdr:to>
    <xdr:pic>
      <xdr:nvPicPr>
        <xdr:cNvPr id="89" name="88 Imagen">
          <a:extLst>
            <a:ext uri="{FF2B5EF4-FFF2-40B4-BE49-F238E27FC236}">
              <a16:creationId xmlns=""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5938" y="3910606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8210437</xdr:colOff>
      <xdr:row>99</xdr:row>
      <xdr:rowOff>90375</xdr:rowOff>
    </xdr:from>
    <xdr:to>
      <xdr:col>2</xdr:col>
      <xdr:colOff>10610437</xdr:colOff>
      <xdr:row>99</xdr:row>
      <xdr:rowOff>1890375</xdr:rowOff>
    </xdr:to>
    <xdr:pic>
      <xdr:nvPicPr>
        <xdr:cNvPr id="90" name="89 Imagen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4812" y="390996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2</xdr:col>
      <xdr:colOff>2400000</xdr:colOff>
      <xdr:row>102</xdr:row>
      <xdr:rowOff>1800000</xdr:rowOff>
    </xdr:to>
    <xdr:pic>
      <xdr:nvPicPr>
        <xdr:cNvPr id="91" name="90 Imagen">
          <a:extLst>
            <a:ext uri="{FF2B5EF4-FFF2-40B4-BE49-F238E27FC236}">
              <a16:creationId xmlns=""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0347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2817000</xdr:colOff>
      <xdr:row>102</xdr:row>
      <xdr:rowOff>54750</xdr:rowOff>
    </xdr:from>
    <xdr:to>
      <xdr:col>2</xdr:col>
      <xdr:colOff>5217000</xdr:colOff>
      <xdr:row>102</xdr:row>
      <xdr:rowOff>1854750</xdr:rowOff>
    </xdr:to>
    <xdr:pic>
      <xdr:nvPicPr>
        <xdr:cNvPr id="92" name="91 Imagen">
          <a:extLst>
            <a:ext uri="{FF2B5EF4-FFF2-40B4-BE49-F238E27FC236}">
              <a16:creationId xmlns=""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1375" y="403533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2</xdr:col>
      <xdr:colOff>2400000</xdr:colOff>
      <xdr:row>103</xdr:row>
      <xdr:rowOff>1800000</xdr:rowOff>
    </xdr:to>
    <xdr:pic>
      <xdr:nvPicPr>
        <xdr:cNvPr id="93" name="92 Imagen">
          <a:extLst>
            <a:ext uri="{FF2B5EF4-FFF2-40B4-BE49-F238E27FC236}">
              <a16:creationId xmlns=""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07670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2</xdr:col>
      <xdr:colOff>2400000</xdr:colOff>
      <xdr:row>104</xdr:row>
      <xdr:rowOff>1800000</xdr:rowOff>
    </xdr:to>
    <xdr:pic>
      <xdr:nvPicPr>
        <xdr:cNvPr id="94" name="93 Imagen">
          <a:extLst>
            <a:ext uri="{FF2B5EF4-FFF2-40B4-BE49-F238E27FC236}">
              <a16:creationId xmlns=""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11861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105</xdr:row>
      <xdr:rowOff>0</xdr:rowOff>
    </xdr:from>
    <xdr:to>
      <xdr:col>2</xdr:col>
      <xdr:colOff>3200000</xdr:colOff>
      <xdr:row>105</xdr:row>
      <xdr:rowOff>1800000</xdr:rowOff>
    </xdr:to>
    <xdr:pic>
      <xdr:nvPicPr>
        <xdr:cNvPr id="95" name="94 Imagen">
          <a:extLst>
            <a:ext uri="{FF2B5EF4-FFF2-40B4-BE49-F238E27FC236}">
              <a16:creationId xmlns=""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16052000"/>
          <a:ext cx="32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3078937</xdr:colOff>
      <xdr:row>105</xdr:row>
      <xdr:rowOff>30938</xdr:rowOff>
    </xdr:from>
    <xdr:to>
      <xdr:col>2</xdr:col>
      <xdr:colOff>6278937</xdr:colOff>
      <xdr:row>105</xdr:row>
      <xdr:rowOff>1830938</xdr:rowOff>
    </xdr:to>
    <xdr:pic>
      <xdr:nvPicPr>
        <xdr:cNvPr id="96" name="95 Imagen">
          <a:extLst>
            <a:ext uri="{FF2B5EF4-FFF2-40B4-BE49-F238E27FC236}">
              <a16:creationId xmlns=""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3312" y="416082938"/>
          <a:ext cx="32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106</xdr:row>
      <xdr:rowOff>0</xdr:rowOff>
    </xdr:from>
    <xdr:to>
      <xdr:col>2</xdr:col>
      <xdr:colOff>2400000</xdr:colOff>
      <xdr:row>106</xdr:row>
      <xdr:rowOff>1800000</xdr:rowOff>
    </xdr:to>
    <xdr:pic>
      <xdr:nvPicPr>
        <xdr:cNvPr id="97" name="96 Imagen">
          <a:extLst>
            <a:ext uri="{FF2B5EF4-FFF2-40B4-BE49-F238E27FC236}">
              <a16:creationId xmlns=""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20243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2626500</xdr:colOff>
      <xdr:row>106</xdr:row>
      <xdr:rowOff>78562</xdr:rowOff>
    </xdr:from>
    <xdr:to>
      <xdr:col>2</xdr:col>
      <xdr:colOff>5026500</xdr:colOff>
      <xdr:row>106</xdr:row>
      <xdr:rowOff>1878562</xdr:rowOff>
    </xdr:to>
    <xdr:pic>
      <xdr:nvPicPr>
        <xdr:cNvPr id="98" name="97 Imagen">
          <a:extLst>
            <a:ext uri="{FF2B5EF4-FFF2-40B4-BE49-F238E27FC236}">
              <a16:creationId xmlns=""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75" y="420321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5395876</xdr:colOff>
      <xdr:row>106</xdr:row>
      <xdr:rowOff>85688</xdr:rowOff>
    </xdr:from>
    <xdr:to>
      <xdr:col>2</xdr:col>
      <xdr:colOff>7795876</xdr:colOff>
      <xdr:row>106</xdr:row>
      <xdr:rowOff>1885688</xdr:rowOff>
    </xdr:to>
    <xdr:pic>
      <xdr:nvPicPr>
        <xdr:cNvPr id="99" name="98 Imagen">
          <a:extLst>
            <a:ext uri="{FF2B5EF4-FFF2-40B4-BE49-F238E27FC236}">
              <a16:creationId xmlns=""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0251" y="42032868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545250</xdr:colOff>
      <xdr:row>107</xdr:row>
      <xdr:rowOff>2021625</xdr:rowOff>
    </xdr:from>
    <xdr:to>
      <xdr:col>2</xdr:col>
      <xdr:colOff>2945250</xdr:colOff>
      <xdr:row>107</xdr:row>
      <xdr:rowOff>3821625</xdr:rowOff>
    </xdr:to>
    <xdr:pic>
      <xdr:nvPicPr>
        <xdr:cNvPr id="100" name="99 Imagen">
          <a:extLst>
            <a:ext uri="{FF2B5EF4-FFF2-40B4-BE49-F238E27FC236}">
              <a16:creationId xmlns=""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625" y="426455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3171750</xdr:colOff>
      <xdr:row>107</xdr:row>
      <xdr:rowOff>1981125</xdr:rowOff>
    </xdr:from>
    <xdr:to>
      <xdr:col>2</xdr:col>
      <xdr:colOff>5571750</xdr:colOff>
      <xdr:row>107</xdr:row>
      <xdr:rowOff>3781125</xdr:rowOff>
    </xdr:to>
    <xdr:pic>
      <xdr:nvPicPr>
        <xdr:cNvPr id="101" name="100 Imagen">
          <a:extLst>
            <a:ext uri="{FF2B5EF4-FFF2-40B4-BE49-F238E27FC236}">
              <a16:creationId xmlns=""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125" y="426415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5679188</xdr:colOff>
      <xdr:row>107</xdr:row>
      <xdr:rowOff>2012062</xdr:rowOff>
    </xdr:from>
    <xdr:to>
      <xdr:col>2</xdr:col>
      <xdr:colOff>8079188</xdr:colOff>
      <xdr:row>107</xdr:row>
      <xdr:rowOff>3812062</xdr:rowOff>
    </xdr:to>
    <xdr:pic>
      <xdr:nvPicPr>
        <xdr:cNvPr id="102" name="101 Imagen">
          <a:extLst>
            <a:ext uri="{FF2B5EF4-FFF2-40B4-BE49-F238E27FC236}">
              <a16:creationId xmlns=""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3563" y="4264460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8210437</xdr:colOff>
      <xdr:row>107</xdr:row>
      <xdr:rowOff>2019187</xdr:rowOff>
    </xdr:from>
    <xdr:to>
      <xdr:col>2</xdr:col>
      <xdr:colOff>10610437</xdr:colOff>
      <xdr:row>107</xdr:row>
      <xdr:rowOff>3819187</xdr:rowOff>
    </xdr:to>
    <xdr:pic>
      <xdr:nvPicPr>
        <xdr:cNvPr id="103" name="102 Imagen">
          <a:extLst>
            <a:ext uri="{FF2B5EF4-FFF2-40B4-BE49-F238E27FC236}">
              <a16:creationId xmlns=""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4812" y="4264531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549938</xdr:colOff>
      <xdr:row>107</xdr:row>
      <xdr:rowOff>49875</xdr:rowOff>
    </xdr:from>
    <xdr:to>
      <xdr:col>2</xdr:col>
      <xdr:colOff>2949938</xdr:colOff>
      <xdr:row>107</xdr:row>
      <xdr:rowOff>1849875</xdr:rowOff>
    </xdr:to>
    <xdr:pic>
      <xdr:nvPicPr>
        <xdr:cNvPr id="104" name="103 Imagen">
          <a:extLst>
            <a:ext uri="{FF2B5EF4-FFF2-40B4-BE49-F238E27FC236}">
              <a16:creationId xmlns=""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313" y="424483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3200250</xdr:colOff>
      <xdr:row>107</xdr:row>
      <xdr:rowOff>57000</xdr:rowOff>
    </xdr:from>
    <xdr:to>
      <xdr:col>2</xdr:col>
      <xdr:colOff>5600250</xdr:colOff>
      <xdr:row>107</xdr:row>
      <xdr:rowOff>1857000</xdr:rowOff>
    </xdr:to>
    <xdr:pic>
      <xdr:nvPicPr>
        <xdr:cNvPr id="105" name="104 Imagen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4625" y="424491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5683875</xdr:colOff>
      <xdr:row>107</xdr:row>
      <xdr:rowOff>40313</xdr:rowOff>
    </xdr:from>
    <xdr:to>
      <xdr:col>2</xdr:col>
      <xdr:colOff>8083875</xdr:colOff>
      <xdr:row>107</xdr:row>
      <xdr:rowOff>1840313</xdr:rowOff>
    </xdr:to>
    <xdr:pic>
      <xdr:nvPicPr>
        <xdr:cNvPr id="106" name="105 Imagen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8250" y="4244743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8238937</xdr:colOff>
      <xdr:row>107</xdr:row>
      <xdr:rowOff>23625</xdr:rowOff>
    </xdr:from>
    <xdr:to>
      <xdr:col>2</xdr:col>
      <xdr:colOff>10638937</xdr:colOff>
      <xdr:row>107</xdr:row>
      <xdr:rowOff>1823625</xdr:rowOff>
    </xdr:to>
    <xdr:pic>
      <xdr:nvPicPr>
        <xdr:cNvPr id="107" name="106 Imagen">
          <a:extLst>
            <a:ext uri="{FF2B5EF4-FFF2-40B4-BE49-F238E27FC236}">
              <a16:creationId xmlns=""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312" y="424457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268875</xdr:colOff>
      <xdr:row>108</xdr:row>
      <xdr:rowOff>2126250</xdr:rowOff>
    </xdr:from>
    <xdr:to>
      <xdr:col>2</xdr:col>
      <xdr:colOff>2668875</xdr:colOff>
      <xdr:row>108</xdr:row>
      <xdr:rowOff>3926250</xdr:rowOff>
    </xdr:to>
    <xdr:pic>
      <xdr:nvPicPr>
        <xdr:cNvPr id="108" name="107 Imagen">
          <a:extLst>
            <a:ext uri="{FF2B5EF4-FFF2-40B4-BE49-F238E27FC236}">
              <a16:creationId xmlns=""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3250" y="430751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2871562</xdr:colOff>
      <xdr:row>108</xdr:row>
      <xdr:rowOff>2228625</xdr:rowOff>
    </xdr:from>
    <xdr:to>
      <xdr:col>2</xdr:col>
      <xdr:colOff>5271562</xdr:colOff>
      <xdr:row>108</xdr:row>
      <xdr:rowOff>4028625</xdr:rowOff>
    </xdr:to>
    <xdr:pic>
      <xdr:nvPicPr>
        <xdr:cNvPr id="109" name="108 Imagen">
          <a:extLst>
            <a:ext uri="{FF2B5EF4-FFF2-40B4-BE49-F238E27FC236}">
              <a16:creationId xmlns=""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937" y="430853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5521875</xdr:colOff>
      <xdr:row>108</xdr:row>
      <xdr:rowOff>2283375</xdr:rowOff>
    </xdr:from>
    <xdr:to>
      <xdr:col>2</xdr:col>
      <xdr:colOff>7921875</xdr:colOff>
      <xdr:row>108</xdr:row>
      <xdr:rowOff>4083375</xdr:rowOff>
    </xdr:to>
    <xdr:pic>
      <xdr:nvPicPr>
        <xdr:cNvPr id="110" name="109 Imagen">
          <a:extLst>
            <a:ext uri="{FF2B5EF4-FFF2-40B4-BE49-F238E27FC236}">
              <a16:creationId xmlns=""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6250" y="430908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8100750</xdr:colOff>
      <xdr:row>108</xdr:row>
      <xdr:rowOff>2219063</xdr:rowOff>
    </xdr:from>
    <xdr:to>
      <xdr:col>2</xdr:col>
      <xdr:colOff>10500750</xdr:colOff>
      <xdr:row>108</xdr:row>
      <xdr:rowOff>4019063</xdr:rowOff>
    </xdr:to>
    <xdr:pic>
      <xdr:nvPicPr>
        <xdr:cNvPr id="111" name="110 Imagen">
          <a:extLst>
            <a:ext uri="{FF2B5EF4-FFF2-40B4-BE49-F238E27FC236}">
              <a16:creationId xmlns=""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5125" y="430844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178313</xdr:colOff>
      <xdr:row>108</xdr:row>
      <xdr:rowOff>154500</xdr:rowOff>
    </xdr:from>
    <xdr:to>
      <xdr:col>2</xdr:col>
      <xdr:colOff>2578313</xdr:colOff>
      <xdr:row>108</xdr:row>
      <xdr:rowOff>1954500</xdr:rowOff>
    </xdr:to>
    <xdr:pic>
      <xdr:nvPicPr>
        <xdr:cNvPr id="112" name="111 Imagen">
          <a:extLst>
            <a:ext uri="{FF2B5EF4-FFF2-40B4-BE49-F238E27FC236}">
              <a16:creationId xmlns=""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688" y="428779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2900063</xdr:colOff>
      <xdr:row>108</xdr:row>
      <xdr:rowOff>114000</xdr:rowOff>
    </xdr:from>
    <xdr:to>
      <xdr:col>2</xdr:col>
      <xdr:colOff>5300063</xdr:colOff>
      <xdr:row>108</xdr:row>
      <xdr:rowOff>1914000</xdr:rowOff>
    </xdr:to>
    <xdr:pic>
      <xdr:nvPicPr>
        <xdr:cNvPr id="113" name="112 Imagen">
          <a:extLst>
            <a:ext uri="{FF2B5EF4-FFF2-40B4-BE49-F238E27FC236}">
              <a16:creationId xmlns=""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4438" y="42873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5550375</xdr:colOff>
      <xdr:row>108</xdr:row>
      <xdr:rowOff>121125</xdr:rowOff>
    </xdr:from>
    <xdr:to>
      <xdr:col>2</xdr:col>
      <xdr:colOff>7950375</xdr:colOff>
      <xdr:row>108</xdr:row>
      <xdr:rowOff>1921125</xdr:rowOff>
    </xdr:to>
    <xdr:pic>
      <xdr:nvPicPr>
        <xdr:cNvPr id="114" name="113 Imagen">
          <a:extLst>
            <a:ext uri="{FF2B5EF4-FFF2-40B4-BE49-F238E27FC236}">
              <a16:creationId xmlns=""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4750" y="428746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8129250</xdr:colOff>
      <xdr:row>108</xdr:row>
      <xdr:rowOff>152062</xdr:rowOff>
    </xdr:from>
    <xdr:to>
      <xdr:col>2</xdr:col>
      <xdr:colOff>10529250</xdr:colOff>
      <xdr:row>108</xdr:row>
      <xdr:rowOff>1952062</xdr:rowOff>
    </xdr:to>
    <xdr:pic>
      <xdr:nvPicPr>
        <xdr:cNvPr id="115" name="114 Imagen">
          <a:extLst>
            <a:ext uri="{FF2B5EF4-FFF2-40B4-BE49-F238E27FC236}">
              <a16:creationId xmlns=""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3625" y="4287770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109</xdr:row>
      <xdr:rowOff>142875</xdr:rowOff>
    </xdr:from>
    <xdr:to>
      <xdr:col>2</xdr:col>
      <xdr:colOff>2495250</xdr:colOff>
      <xdr:row>109</xdr:row>
      <xdr:rowOff>1942875</xdr:rowOff>
    </xdr:to>
    <xdr:pic>
      <xdr:nvPicPr>
        <xdr:cNvPr id="128" name="127 Imagen">
          <a:extLst>
            <a:ext uri="{FF2B5EF4-FFF2-40B4-BE49-F238E27FC236}">
              <a16:creationId xmlns=""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432958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2817000</xdr:colOff>
      <xdr:row>109</xdr:row>
      <xdr:rowOff>173812</xdr:rowOff>
    </xdr:from>
    <xdr:to>
      <xdr:col>2</xdr:col>
      <xdr:colOff>5217000</xdr:colOff>
      <xdr:row>109</xdr:row>
      <xdr:rowOff>1973812</xdr:rowOff>
    </xdr:to>
    <xdr:pic>
      <xdr:nvPicPr>
        <xdr:cNvPr id="129" name="128 Imagen">
          <a:extLst>
            <a:ext uri="{FF2B5EF4-FFF2-40B4-BE49-F238E27FC236}">
              <a16:creationId xmlns=""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1375" y="43298981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5324437</xdr:colOff>
      <xdr:row>109</xdr:row>
      <xdr:rowOff>276187</xdr:rowOff>
    </xdr:from>
    <xdr:to>
      <xdr:col>2</xdr:col>
      <xdr:colOff>7724437</xdr:colOff>
      <xdr:row>109</xdr:row>
      <xdr:rowOff>2076187</xdr:rowOff>
    </xdr:to>
    <xdr:pic>
      <xdr:nvPicPr>
        <xdr:cNvPr id="130" name="129 Imagen">
          <a:extLst>
            <a:ext uri="{FF2B5EF4-FFF2-40B4-BE49-F238E27FC236}">
              <a16:creationId xmlns=""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8812" y="4330921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7879499</xdr:colOff>
      <xdr:row>109</xdr:row>
      <xdr:rowOff>235687</xdr:rowOff>
    </xdr:from>
    <xdr:to>
      <xdr:col>2</xdr:col>
      <xdr:colOff>10279499</xdr:colOff>
      <xdr:row>109</xdr:row>
      <xdr:rowOff>2035687</xdr:rowOff>
    </xdr:to>
    <xdr:pic>
      <xdr:nvPicPr>
        <xdr:cNvPr id="131" name="130 Imagen">
          <a:extLst>
            <a:ext uri="{FF2B5EF4-FFF2-40B4-BE49-F238E27FC236}">
              <a16:creationId xmlns=""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93874" y="4330516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110</xdr:row>
      <xdr:rowOff>73875</xdr:rowOff>
    </xdr:from>
    <xdr:to>
      <xdr:col>2</xdr:col>
      <xdr:colOff>2400000</xdr:colOff>
      <xdr:row>110</xdr:row>
      <xdr:rowOff>1873875</xdr:rowOff>
    </xdr:to>
    <xdr:pic>
      <xdr:nvPicPr>
        <xdr:cNvPr id="132" name="131 Imagen">
          <a:extLst>
            <a:ext uri="{FF2B5EF4-FFF2-40B4-BE49-F238E27FC236}">
              <a16:creationId xmlns=""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37080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2602687</xdr:colOff>
      <xdr:row>110</xdr:row>
      <xdr:rowOff>104812</xdr:rowOff>
    </xdr:from>
    <xdr:to>
      <xdr:col>2</xdr:col>
      <xdr:colOff>5002687</xdr:colOff>
      <xdr:row>110</xdr:row>
      <xdr:rowOff>1904812</xdr:rowOff>
    </xdr:to>
    <xdr:pic>
      <xdr:nvPicPr>
        <xdr:cNvPr id="133" name="132 Imagen">
          <a:extLst>
            <a:ext uri="{FF2B5EF4-FFF2-40B4-BE49-F238E27FC236}">
              <a16:creationId xmlns=""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7062" y="43711181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5157752</xdr:colOff>
      <xdr:row>110</xdr:row>
      <xdr:rowOff>64312</xdr:rowOff>
    </xdr:from>
    <xdr:to>
      <xdr:col>2</xdr:col>
      <xdr:colOff>7557752</xdr:colOff>
      <xdr:row>110</xdr:row>
      <xdr:rowOff>1864312</xdr:rowOff>
    </xdr:to>
    <xdr:pic>
      <xdr:nvPicPr>
        <xdr:cNvPr id="134" name="133 Imagen">
          <a:extLst>
            <a:ext uri="{FF2B5EF4-FFF2-40B4-BE49-F238E27FC236}">
              <a16:creationId xmlns=""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2127" y="43707131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7784252</xdr:colOff>
      <xdr:row>110</xdr:row>
      <xdr:rowOff>0</xdr:rowOff>
    </xdr:from>
    <xdr:to>
      <xdr:col>2</xdr:col>
      <xdr:colOff>10184252</xdr:colOff>
      <xdr:row>110</xdr:row>
      <xdr:rowOff>1800000</xdr:rowOff>
    </xdr:to>
    <xdr:pic>
      <xdr:nvPicPr>
        <xdr:cNvPr id="135" name="134 Imagen">
          <a:extLst>
            <a:ext uri="{FF2B5EF4-FFF2-40B4-BE49-F238E27FC236}">
              <a16:creationId xmlns=""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627" y="437007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111</xdr:row>
      <xdr:rowOff>0</xdr:rowOff>
    </xdr:from>
    <xdr:to>
      <xdr:col>2</xdr:col>
      <xdr:colOff>2400000</xdr:colOff>
      <xdr:row>111</xdr:row>
      <xdr:rowOff>1800000</xdr:rowOff>
    </xdr:to>
    <xdr:pic>
      <xdr:nvPicPr>
        <xdr:cNvPr id="136" name="135 Imagen">
          <a:extLst>
            <a:ext uri="{FF2B5EF4-FFF2-40B4-BE49-F238E27FC236}">
              <a16:creationId xmlns="" xmlns:a16="http://schemas.microsoft.com/office/drawing/2014/main" id="{00000000-0008-0000-02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4119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114</xdr:row>
      <xdr:rowOff>0</xdr:rowOff>
    </xdr:from>
    <xdr:to>
      <xdr:col>2</xdr:col>
      <xdr:colOff>2400000</xdr:colOff>
      <xdr:row>114</xdr:row>
      <xdr:rowOff>1800000</xdr:rowOff>
    </xdr:to>
    <xdr:pic>
      <xdr:nvPicPr>
        <xdr:cNvPr id="137" name="136 Imagen">
          <a:extLst>
            <a:ext uri="{FF2B5EF4-FFF2-40B4-BE49-F238E27FC236}">
              <a16:creationId xmlns="" xmlns:a16="http://schemas.microsoft.com/office/drawing/2014/main" id="{00000000-0008-0000-02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53771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2769375</xdr:colOff>
      <xdr:row>114</xdr:row>
      <xdr:rowOff>102375</xdr:rowOff>
    </xdr:from>
    <xdr:to>
      <xdr:col>2</xdr:col>
      <xdr:colOff>5169375</xdr:colOff>
      <xdr:row>114</xdr:row>
      <xdr:rowOff>1902375</xdr:rowOff>
    </xdr:to>
    <xdr:pic>
      <xdr:nvPicPr>
        <xdr:cNvPr id="138" name="137 Imagen">
          <a:extLst>
            <a:ext uri="{FF2B5EF4-FFF2-40B4-BE49-F238E27FC236}">
              <a16:creationId xmlns="" xmlns:a16="http://schemas.microsoft.com/office/drawing/2014/main" id="{00000000-0008-0000-02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3750" y="453873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114</xdr:row>
      <xdr:rowOff>16688</xdr:rowOff>
    </xdr:from>
    <xdr:to>
      <xdr:col>3</xdr:col>
      <xdr:colOff>1012500</xdr:colOff>
      <xdr:row>114</xdr:row>
      <xdr:rowOff>1816688</xdr:rowOff>
    </xdr:to>
    <xdr:pic>
      <xdr:nvPicPr>
        <xdr:cNvPr id="143" name="142 Imagen">
          <a:extLst>
            <a:ext uri="{FF2B5EF4-FFF2-40B4-BE49-F238E27FC236}">
              <a16:creationId xmlns="" xmlns:a16="http://schemas.microsoft.com/office/drawing/2014/main" id="{00000000-0008-0000-02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00" y="453787688"/>
          <a:ext cx="10125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1293000</xdr:colOff>
      <xdr:row>114</xdr:row>
      <xdr:rowOff>0</xdr:rowOff>
    </xdr:from>
    <xdr:to>
      <xdr:col>3</xdr:col>
      <xdr:colOff>2305500</xdr:colOff>
      <xdr:row>114</xdr:row>
      <xdr:rowOff>1800000</xdr:rowOff>
    </xdr:to>
    <xdr:pic>
      <xdr:nvPicPr>
        <xdr:cNvPr id="144" name="143 Imagen">
          <a:extLst>
            <a:ext uri="{FF2B5EF4-FFF2-40B4-BE49-F238E27FC236}">
              <a16:creationId xmlns=""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23000" y="453771000"/>
          <a:ext cx="10125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2609812</xdr:colOff>
      <xdr:row>114</xdr:row>
      <xdr:rowOff>54751</xdr:rowOff>
    </xdr:from>
    <xdr:to>
      <xdr:col>3</xdr:col>
      <xdr:colOff>3622312</xdr:colOff>
      <xdr:row>114</xdr:row>
      <xdr:rowOff>1854751</xdr:rowOff>
    </xdr:to>
    <xdr:pic>
      <xdr:nvPicPr>
        <xdr:cNvPr id="145" name="144 Imagen">
          <a:extLst>
            <a:ext uri="{FF2B5EF4-FFF2-40B4-BE49-F238E27FC236}">
              <a16:creationId xmlns="" xmlns:a16="http://schemas.microsoft.com/office/drawing/2014/main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39812" y="453825751"/>
          <a:ext cx="1012500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3807562</xdr:colOff>
      <xdr:row>114</xdr:row>
      <xdr:rowOff>14250</xdr:rowOff>
    </xdr:from>
    <xdr:to>
      <xdr:col>3</xdr:col>
      <xdr:colOff>7007562</xdr:colOff>
      <xdr:row>114</xdr:row>
      <xdr:rowOff>1814250</xdr:rowOff>
    </xdr:to>
    <xdr:pic>
      <xdr:nvPicPr>
        <xdr:cNvPr id="146" name="145 Imagen">
          <a:extLst>
            <a:ext uri="{FF2B5EF4-FFF2-40B4-BE49-F238E27FC236}">
              <a16:creationId xmlns="" xmlns:a16="http://schemas.microsoft.com/office/drawing/2014/main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37562" y="453785250"/>
          <a:ext cx="32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116</xdr:row>
      <xdr:rowOff>0</xdr:rowOff>
    </xdr:from>
    <xdr:to>
      <xdr:col>2</xdr:col>
      <xdr:colOff>2400000</xdr:colOff>
      <xdr:row>116</xdr:row>
      <xdr:rowOff>1800000</xdr:rowOff>
    </xdr:to>
    <xdr:pic>
      <xdr:nvPicPr>
        <xdr:cNvPr id="147" name="146 Imagen">
          <a:extLst>
            <a:ext uri="{FF2B5EF4-FFF2-40B4-BE49-F238E27FC236}">
              <a16:creationId xmlns="" xmlns:a16="http://schemas.microsoft.com/office/drawing/2014/main" id="{00000000-0008-0000-02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462153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2888438</xdr:colOff>
      <xdr:row>116</xdr:row>
      <xdr:rowOff>102375</xdr:rowOff>
    </xdr:from>
    <xdr:to>
      <xdr:col>2</xdr:col>
      <xdr:colOff>5288438</xdr:colOff>
      <xdr:row>116</xdr:row>
      <xdr:rowOff>1902375</xdr:rowOff>
    </xdr:to>
    <xdr:pic>
      <xdr:nvPicPr>
        <xdr:cNvPr id="148" name="147 Imagen">
          <a:extLst>
            <a:ext uri="{FF2B5EF4-FFF2-40B4-BE49-F238E27FC236}">
              <a16:creationId xmlns="" xmlns:a16="http://schemas.microsoft.com/office/drawing/2014/main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813" y="462255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5681625</xdr:colOff>
      <xdr:row>116</xdr:row>
      <xdr:rowOff>109500</xdr:rowOff>
    </xdr:from>
    <xdr:to>
      <xdr:col>2</xdr:col>
      <xdr:colOff>8081625</xdr:colOff>
      <xdr:row>116</xdr:row>
      <xdr:rowOff>1909500</xdr:rowOff>
    </xdr:to>
    <xdr:pic>
      <xdr:nvPicPr>
        <xdr:cNvPr id="149" name="148 Imagen">
          <a:extLst>
            <a:ext uri="{FF2B5EF4-FFF2-40B4-BE49-F238E27FC236}">
              <a16:creationId xmlns=""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6000" y="462262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8260500</xdr:colOff>
      <xdr:row>116</xdr:row>
      <xdr:rowOff>92812</xdr:rowOff>
    </xdr:from>
    <xdr:to>
      <xdr:col>2</xdr:col>
      <xdr:colOff>10660500</xdr:colOff>
      <xdr:row>116</xdr:row>
      <xdr:rowOff>1892812</xdr:rowOff>
    </xdr:to>
    <xdr:pic>
      <xdr:nvPicPr>
        <xdr:cNvPr id="150" name="149 Imagen">
          <a:extLst>
            <a:ext uri="{FF2B5EF4-FFF2-40B4-BE49-F238E27FC236}">
              <a16:creationId xmlns="" xmlns:a16="http://schemas.microsoft.com/office/drawing/2014/main" id="{00000000-0008-0000-02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74875" y="46224581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2400000</xdr:colOff>
      <xdr:row>117</xdr:row>
      <xdr:rowOff>1800000</xdr:rowOff>
    </xdr:to>
    <xdr:pic>
      <xdr:nvPicPr>
        <xdr:cNvPr id="151" name="150 Imagen">
          <a:extLst>
            <a:ext uri="{FF2B5EF4-FFF2-40B4-BE49-F238E27FC236}">
              <a16:creationId xmlns="" xmlns:a16="http://schemas.microsoft.com/office/drawing/2014/main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" y="46634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2588400</xdr:colOff>
      <xdr:row>117</xdr:row>
      <xdr:rowOff>73800</xdr:rowOff>
    </xdr:from>
    <xdr:to>
      <xdr:col>2</xdr:col>
      <xdr:colOff>4988400</xdr:colOff>
      <xdr:row>117</xdr:row>
      <xdr:rowOff>1873800</xdr:rowOff>
    </xdr:to>
    <xdr:pic>
      <xdr:nvPicPr>
        <xdr:cNvPr id="152" name="151 Imagen">
          <a:extLst>
            <a:ext uri="{FF2B5EF4-FFF2-40B4-BE49-F238E27FC236}">
              <a16:creationId xmlns="" xmlns:a16="http://schemas.microsoft.com/office/drawing/2014/main" id="{00000000-0008-0000-02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2300" y="4664178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5329200</xdr:colOff>
      <xdr:row>117</xdr:row>
      <xdr:rowOff>185700</xdr:rowOff>
    </xdr:from>
    <xdr:to>
      <xdr:col>2</xdr:col>
      <xdr:colOff>7729200</xdr:colOff>
      <xdr:row>117</xdr:row>
      <xdr:rowOff>1985700</xdr:rowOff>
    </xdr:to>
    <xdr:pic>
      <xdr:nvPicPr>
        <xdr:cNvPr id="153" name="152 Imagen">
          <a:extLst>
            <a:ext uri="{FF2B5EF4-FFF2-40B4-BE49-F238E27FC236}">
              <a16:creationId xmlns="" xmlns:a16="http://schemas.microsoft.com/office/drawing/2014/main" id="{00000000-0008-0000-02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53100" y="4665297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678600</xdr:colOff>
      <xdr:row>118</xdr:row>
      <xdr:rowOff>145200</xdr:rowOff>
    </xdr:from>
    <xdr:to>
      <xdr:col>2</xdr:col>
      <xdr:colOff>3078600</xdr:colOff>
      <xdr:row>118</xdr:row>
      <xdr:rowOff>1945200</xdr:rowOff>
    </xdr:to>
    <xdr:pic>
      <xdr:nvPicPr>
        <xdr:cNvPr id="154" name="153 Imagen">
          <a:extLst>
            <a:ext uri="{FF2B5EF4-FFF2-40B4-BE49-F238E27FC236}">
              <a16:creationId xmlns="" xmlns:a16="http://schemas.microsoft.com/office/drawing/2014/main" id="{00000000-0008-0000-02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740" y="47063448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3533700</xdr:colOff>
      <xdr:row>118</xdr:row>
      <xdr:rowOff>28500</xdr:rowOff>
    </xdr:from>
    <xdr:to>
      <xdr:col>2</xdr:col>
      <xdr:colOff>5933700</xdr:colOff>
      <xdr:row>118</xdr:row>
      <xdr:rowOff>1828500</xdr:rowOff>
    </xdr:to>
    <xdr:pic>
      <xdr:nvPicPr>
        <xdr:cNvPr id="155" name="154 Imagen">
          <a:extLst>
            <a:ext uri="{FF2B5EF4-FFF2-40B4-BE49-F238E27FC236}">
              <a16:creationId xmlns="" xmlns:a16="http://schemas.microsoft.com/office/drawing/2014/main" id="{00000000-0008-0000-02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7600" y="470563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597600</xdr:colOff>
      <xdr:row>119</xdr:row>
      <xdr:rowOff>216600</xdr:rowOff>
    </xdr:from>
    <xdr:to>
      <xdr:col>2</xdr:col>
      <xdr:colOff>2997600</xdr:colOff>
      <xdr:row>119</xdr:row>
      <xdr:rowOff>2016600</xdr:rowOff>
    </xdr:to>
    <xdr:pic>
      <xdr:nvPicPr>
        <xdr:cNvPr id="156" name="155 Imagen">
          <a:extLst>
            <a:ext uri="{FF2B5EF4-FFF2-40B4-BE49-F238E27FC236}">
              <a16:creationId xmlns="" xmlns:a16="http://schemas.microsoft.com/office/drawing/2014/main" id="{00000000-0008-0000-02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1500" y="4749426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3414600</xdr:colOff>
      <xdr:row>119</xdr:row>
      <xdr:rowOff>138000</xdr:rowOff>
    </xdr:from>
    <xdr:to>
      <xdr:col>2</xdr:col>
      <xdr:colOff>5814600</xdr:colOff>
      <xdr:row>119</xdr:row>
      <xdr:rowOff>1938000</xdr:rowOff>
    </xdr:to>
    <xdr:pic>
      <xdr:nvPicPr>
        <xdr:cNvPr id="157" name="156 Imagen">
          <a:extLst>
            <a:ext uri="{FF2B5EF4-FFF2-40B4-BE49-F238E27FC236}">
              <a16:creationId xmlns=""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8500" y="47486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402300</xdr:colOff>
      <xdr:row>120</xdr:row>
      <xdr:rowOff>135600</xdr:rowOff>
    </xdr:from>
    <xdr:to>
      <xdr:col>2</xdr:col>
      <xdr:colOff>2802300</xdr:colOff>
      <xdr:row>120</xdr:row>
      <xdr:rowOff>1935600</xdr:rowOff>
    </xdr:to>
    <xdr:pic>
      <xdr:nvPicPr>
        <xdr:cNvPr id="158" name="157 Imagen">
          <a:extLst>
            <a:ext uri="{FF2B5EF4-FFF2-40B4-BE49-F238E27FC236}">
              <a16:creationId xmlns=""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6200" y="4790526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3257400</xdr:colOff>
      <xdr:row>120</xdr:row>
      <xdr:rowOff>18900</xdr:rowOff>
    </xdr:from>
    <xdr:to>
      <xdr:col>2</xdr:col>
      <xdr:colOff>5657400</xdr:colOff>
      <xdr:row>120</xdr:row>
      <xdr:rowOff>1818900</xdr:rowOff>
    </xdr:to>
    <xdr:pic>
      <xdr:nvPicPr>
        <xdr:cNvPr id="159" name="158 Imagen">
          <a:extLst>
            <a:ext uri="{FF2B5EF4-FFF2-40B4-BE49-F238E27FC236}">
              <a16:creationId xmlns=""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1300" y="4789359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1159500</xdr:colOff>
      <xdr:row>121</xdr:row>
      <xdr:rowOff>92700</xdr:rowOff>
    </xdr:from>
    <xdr:to>
      <xdr:col>2</xdr:col>
      <xdr:colOff>3559500</xdr:colOff>
      <xdr:row>121</xdr:row>
      <xdr:rowOff>1892700</xdr:rowOff>
    </xdr:to>
    <xdr:pic>
      <xdr:nvPicPr>
        <xdr:cNvPr id="160" name="159 Imagen">
          <a:extLst>
            <a:ext uri="{FF2B5EF4-FFF2-40B4-BE49-F238E27FC236}">
              <a16:creationId xmlns=""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3400" y="4832007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3747900</xdr:colOff>
      <xdr:row>121</xdr:row>
      <xdr:rowOff>14100</xdr:rowOff>
    </xdr:from>
    <xdr:to>
      <xdr:col>2</xdr:col>
      <xdr:colOff>6147900</xdr:colOff>
      <xdr:row>121</xdr:row>
      <xdr:rowOff>1814100</xdr:rowOff>
    </xdr:to>
    <xdr:pic>
      <xdr:nvPicPr>
        <xdr:cNvPr id="161" name="160 Imagen">
          <a:extLst>
            <a:ext uri="{FF2B5EF4-FFF2-40B4-BE49-F238E27FC236}">
              <a16:creationId xmlns="" xmlns:a16="http://schemas.microsoft.com/office/drawing/2014/main" id="{00000000-0008-0000-0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1800" y="4831221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122</xdr:row>
      <xdr:rowOff>0</xdr:rowOff>
    </xdr:from>
    <xdr:to>
      <xdr:col>2</xdr:col>
      <xdr:colOff>2400000</xdr:colOff>
      <xdr:row>122</xdr:row>
      <xdr:rowOff>1800000</xdr:rowOff>
    </xdr:to>
    <xdr:pic>
      <xdr:nvPicPr>
        <xdr:cNvPr id="164" name="163 Imagen">
          <a:extLst>
            <a:ext uri="{FF2B5EF4-FFF2-40B4-BE49-F238E27FC236}">
              <a16:creationId xmlns="" xmlns:a16="http://schemas.microsoft.com/office/drawing/2014/main" id="{00000000-0008-0000-02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" y="48729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2626500</xdr:colOff>
      <xdr:row>122</xdr:row>
      <xdr:rowOff>35700</xdr:rowOff>
    </xdr:from>
    <xdr:to>
      <xdr:col>2</xdr:col>
      <xdr:colOff>5026500</xdr:colOff>
      <xdr:row>122</xdr:row>
      <xdr:rowOff>1835700</xdr:rowOff>
    </xdr:to>
    <xdr:pic>
      <xdr:nvPicPr>
        <xdr:cNvPr id="165" name="164 Imagen">
          <a:extLst>
            <a:ext uri="{FF2B5EF4-FFF2-40B4-BE49-F238E27FC236}">
              <a16:creationId xmlns="" xmlns:a16="http://schemas.microsoft.com/office/drawing/2014/main" id="{00000000-0008-0000-02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0400" y="4873347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209</xdr:row>
      <xdr:rowOff>0</xdr:rowOff>
    </xdr:from>
    <xdr:to>
      <xdr:col>2</xdr:col>
      <xdr:colOff>2400000</xdr:colOff>
      <xdr:row>209</xdr:row>
      <xdr:rowOff>1800000</xdr:rowOff>
    </xdr:to>
    <xdr:pic>
      <xdr:nvPicPr>
        <xdr:cNvPr id="166" name="165 Imagen">
          <a:extLst>
            <a:ext uri="{FF2B5EF4-FFF2-40B4-BE49-F238E27FC236}">
              <a16:creationId xmlns="" xmlns:a16="http://schemas.microsoft.com/office/drawing/2014/main" id="{00000000-0008-0000-02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85191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10698938</xdr:colOff>
      <xdr:row>209</xdr:row>
      <xdr:rowOff>269062</xdr:rowOff>
    </xdr:from>
    <xdr:to>
      <xdr:col>2</xdr:col>
      <xdr:colOff>13098938</xdr:colOff>
      <xdr:row>209</xdr:row>
      <xdr:rowOff>2069062</xdr:rowOff>
    </xdr:to>
    <xdr:pic>
      <xdr:nvPicPr>
        <xdr:cNvPr id="167" name="166 Imagen">
          <a:extLst>
            <a:ext uri="{FF2B5EF4-FFF2-40B4-BE49-F238E27FC236}">
              <a16:creationId xmlns="" xmlns:a16="http://schemas.microsoft.com/office/drawing/2014/main" id="{00000000-0008-0000-02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13313" y="8521850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10587000</xdr:colOff>
      <xdr:row>210</xdr:row>
      <xdr:rowOff>61875</xdr:rowOff>
    </xdr:from>
    <xdr:to>
      <xdr:col>2</xdr:col>
      <xdr:colOff>12987000</xdr:colOff>
      <xdr:row>210</xdr:row>
      <xdr:rowOff>1861875</xdr:rowOff>
    </xdr:to>
    <xdr:pic>
      <xdr:nvPicPr>
        <xdr:cNvPr id="168" name="167 Imagen">
          <a:extLst>
            <a:ext uri="{FF2B5EF4-FFF2-40B4-BE49-F238E27FC236}">
              <a16:creationId xmlns="" xmlns:a16="http://schemas.microsoft.com/office/drawing/2014/main" id="{00000000-0008-0000-02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01375" y="856168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10737000</xdr:colOff>
      <xdr:row>210</xdr:row>
      <xdr:rowOff>2331187</xdr:rowOff>
    </xdr:from>
    <xdr:to>
      <xdr:col>2</xdr:col>
      <xdr:colOff>13137000</xdr:colOff>
      <xdr:row>210</xdr:row>
      <xdr:rowOff>4131187</xdr:rowOff>
    </xdr:to>
    <xdr:pic>
      <xdr:nvPicPr>
        <xdr:cNvPr id="169" name="168 Imagen">
          <a:extLst>
            <a:ext uri="{FF2B5EF4-FFF2-40B4-BE49-F238E27FC236}">
              <a16:creationId xmlns="" xmlns:a16="http://schemas.microsoft.com/office/drawing/2014/main" id="{00000000-0008-0000-02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51375" y="8584381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2600250</xdr:colOff>
      <xdr:row>209</xdr:row>
      <xdr:rowOff>219000</xdr:rowOff>
    </xdr:from>
    <xdr:to>
      <xdr:col>2</xdr:col>
      <xdr:colOff>5000250</xdr:colOff>
      <xdr:row>209</xdr:row>
      <xdr:rowOff>2019000</xdr:rowOff>
    </xdr:to>
    <xdr:pic>
      <xdr:nvPicPr>
        <xdr:cNvPr id="170" name="169 Imagen">
          <a:extLst>
            <a:ext uri="{FF2B5EF4-FFF2-40B4-BE49-F238E27FC236}">
              <a16:creationId xmlns="" xmlns:a16="http://schemas.microsoft.com/office/drawing/2014/main" id="{00000000-0008-0000-02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4625" y="85213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5131500</xdr:colOff>
      <xdr:row>209</xdr:row>
      <xdr:rowOff>273750</xdr:rowOff>
    </xdr:from>
    <xdr:to>
      <xdr:col>2</xdr:col>
      <xdr:colOff>7531500</xdr:colOff>
      <xdr:row>209</xdr:row>
      <xdr:rowOff>2073750</xdr:rowOff>
    </xdr:to>
    <xdr:pic>
      <xdr:nvPicPr>
        <xdr:cNvPr id="171" name="170 Imagen">
          <a:extLst>
            <a:ext uri="{FF2B5EF4-FFF2-40B4-BE49-F238E27FC236}">
              <a16:creationId xmlns="" xmlns:a16="http://schemas.microsoft.com/office/drawing/2014/main" id="{00000000-0008-0000-02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5875" y="852189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8043750</xdr:colOff>
      <xdr:row>209</xdr:row>
      <xdr:rowOff>233250</xdr:rowOff>
    </xdr:from>
    <xdr:to>
      <xdr:col>2</xdr:col>
      <xdr:colOff>10443750</xdr:colOff>
      <xdr:row>209</xdr:row>
      <xdr:rowOff>2033250</xdr:rowOff>
    </xdr:to>
    <xdr:pic>
      <xdr:nvPicPr>
        <xdr:cNvPr id="172" name="171 Imagen">
          <a:extLst>
            <a:ext uri="{FF2B5EF4-FFF2-40B4-BE49-F238E27FC236}">
              <a16:creationId xmlns="" xmlns:a16="http://schemas.microsoft.com/office/drawing/2014/main" id="{00000000-0008-0000-02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8125" y="852149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145125</xdr:colOff>
      <xdr:row>209</xdr:row>
      <xdr:rowOff>2288250</xdr:rowOff>
    </xdr:from>
    <xdr:to>
      <xdr:col>2</xdr:col>
      <xdr:colOff>2545125</xdr:colOff>
      <xdr:row>209</xdr:row>
      <xdr:rowOff>4088250</xdr:rowOff>
    </xdr:to>
    <xdr:pic>
      <xdr:nvPicPr>
        <xdr:cNvPr id="173" name="172 Imagen">
          <a:extLst>
            <a:ext uri="{FF2B5EF4-FFF2-40B4-BE49-F238E27FC236}">
              <a16:creationId xmlns="" xmlns:a16="http://schemas.microsoft.com/office/drawing/2014/main" id="{00000000-0008-0000-02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9500" y="854204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2724000</xdr:colOff>
      <xdr:row>209</xdr:row>
      <xdr:rowOff>2200125</xdr:rowOff>
    </xdr:from>
    <xdr:to>
      <xdr:col>2</xdr:col>
      <xdr:colOff>5124000</xdr:colOff>
      <xdr:row>209</xdr:row>
      <xdr:rowOff>4000125</xdr:rowOff>
    </xdr:to>
    <xdr:pic>
      <xdr:nvPicPr>
        <xdr:cNvPr id="174" name="173 Imagen">
          <a:extLst>
            <a:ext uri="{FF2B5EF4-FFF2-40B4-BE49-F238E27FC236}">
              <a16:creationId xmlns="" xmlns:a16="http://schemas.microsoft.com/office/drawing/2014/main" id="{00000000-0008-0000-02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375" y="854116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5279063</xdr:colOff>
      <xdr:row>209</xdr:row>
      <xdr:rowOff>2302500</xdr:rowOff>
    </xdr:from>
    <xdr:to>
      <xdr:col>2</xdr:col>
      <xdr:colOff>7679063</xdr:colOff>
      <xdr:row>209</xdr:row>
      <xdr:rowOff>4102500</xdr:rowOff>
    </xdr:to>
    <xdr:pic>
      <xdr:nvPicPr>
        <xdr:cNvPr id="175" name="174 Imagen">
          <a:extLst>
            <a:ext uri="{FF2B5EF4-FFF2-40B4-BE49-F238E27FC236}">
              <a16:creationId xmlns="" xmlns:a16="http://schemas.microsoft.com/office/drawing/2014/main" id="{00000000-0008-0000-02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3438" y="854218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7977000</xdr:colOff>
      <xdr:row>209</xdr:row>
      <xdr:rowOff>2214375</xdr:rowOff>
    </xdr:from>
    <xdr:to>
      <xdr:col>2</xdr:col>
      <xdr:colOff>10377000</xdr:colOff>
      <xdr:row>209</xdr:row>
      <xdr:rowOff>4014375</xdr:rowOff>
    </xdr:to>
    <xdr:pic>
      <xdr:nvPicPr>
        <xdr:cNvPr id="176" name="175 Imagen">
          <a:extLst>
            <a:ext uri="{FF2B5EF4-FFF2-40B4-BE49-F238E27FC236}">
              <a16:creationId xmlns="" xmlns:a16="http://schemas.microsoft.com/office/drawing/2014/main" id="{00000000-0008-0000-02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1375" y="854130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6938</xdr:colOff>
      <xdr:row>210</xdr:row>
      <xdr:rowOff>102188</xdr:rowOff>
    </xdr:from>
    <xdr:to>
      <xdr:col>2</xdr:col>
      <xdr:colOff>2406938</xdr:colOff>
      <xdr:row>210</xdr:row>
      <xdr:rowOff>1902188</xdr:rowOff>
    </xdr:to>
    <xdr:pic>
      <xdr:nvPicPr>
        <xdr:cNvPr id="177" name="176 Imagen">
          <a:extLst>
            <a:ext uri="{FF2B5EF4-FFF2-40B4-BE49-F238E27FC236}">
              <a16:creationId xmlns="" xmlns:a16="http://schemas.microsoft.com/office/drawing/2014/main" id="{00000000-0008-0000-02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313" y="85620918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2657250</xdr:colOff>
      <xdr:row>210</xdr:row>
      <xdr:rowOff>109313</xdr:rowOff>
    </xdr:from>
    <xdr:to>
      <xdr:col>2</xdr:col>
      <xdr:colOff>5057250</xdr:colOff>
      <xdr:row>210</xdr:row>
      <xdr:rowOff>1909313</xdr:rowOff>
    </xdr:to>
    <xdr:pic>
      <xdr:nvPicPr>
        <xdr:cNvPr id="178" name="177 Imagen">
          <a:extLst>
            <a:ext uri="{FF2B5EF4-FFF2-40B4-BE49-F238E27FC236}">
              <a16:creationId xmlns="" xmlns:a16="http://schemas.microsoft.com/office/drawing/2014/main" id="{00000000-0008-0000-02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1625" y="8562163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5212312</xdr:colOff>
      <xdr:row>210</xdr:row>
      <xdr:rowOff>164062</xdr:rowOff>
    </xdr:from>
    <xdr:to>
      <xdr:col>2</xdr:col>
      <xdr:colOff>7612312</xdr:colOff>
      <xdr:row>210</xdr:row>
      <xdr:rowOff>1964062</xdr:rowOff>
    </xdr:to>
    <xdr:pic>
      <xdr:nvPicPr>
        <xdr:cNvPr id="179" name="178 Imagen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6687" y="8562710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7981687</xdr:colOff>
      <xdr:row>210</xdr:row>
      <xdr:rowOff>52125</xdr:rowOff>
    </xdr:from>
    <xdr:to>
      <xdr:col>2</xdr:col>
      <xdr:colOff>10381687</xdr:colOff>
      <xdr:row>210</xdr:row>
      <xdr:rowOff>1852125</xdr:rowOff>
    </xdr:to>
    <xdr:pic>
      <xdr:nvPicPr>
        <xdr:cNvPr id="180" name="179 Imagen">
          <a:extLst>
            <a:ext uri="{FF2B5EF4-FFF2-40B4-BE49-F238E27FC236}">
              <a16:creationId xmlns="" xmlns:a16="http://schemas.microsoft.com/office/drawing/2014/main" id="{00000000-0008-0000-02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96062" y="856159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10774875</xdr:colOff>
      <xdr:row>209</xdr:row>
      <xdr:rowOff>2202374</xdr:rowOff>
    </xdr:from>
    <xdr:to>
      <xdr:col>2</xdr:col>
      <xdr:colOff>13174875</xdr:colOff>
      <xdr:row>209</xdr:row>
      <xdr:rowOff>4002374</xdr:rowOff>
    </xdr:to>
    <xdr:pic>
      <xdr:nvPicPr>
        <xdr:cNvPr id="181" name="180 Imagen">
          <a:extLst>
            <a:ext uri="{FF2B5EF4-FFF2-40B4-BE49-F238E27FC236}">
              <a16:creationId xmlns="" xmlns:a16="http://schemas.microsoft.com/office/drawing/2014/main" id="{00000000-0008-0000-02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89250" y="854118374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2781000</xdr:colOff>
      <xdr:row>210</xdr:row>
      <xdr:rowOff>2304750</xdr:rowOff>
    </xdr:from>
    <xdr:to>
      <xdr:col>2</xdr:col>
      <xdr:colOff>5181000</xdr:colOff>
      <xdr:row>210</xdr:row>
      <xdr:rowOff>4104750</xdr:rowOff>
    </xdr:to>
    <xdr:pic>
      <xdr:nvPicPr>
        <xdr:cNvPr id="182" name="181 Imagen">
          <a:extLst>
            <a:ext uri="{FF2B5EF4-FFF2-40B4-BE49-F238E27FC236}">
              <a16:creationId xmlns="" xmlns:a16="http://schemas.microsoft.com/office/drawing/2014/main" id="{00000000-0008-0000-02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5375" y="858411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5359875</xdr:colOff>
      <xdr:row>210</xdr:row>
      <xdr:rowOff>2359500</xdr:rowOff>
    </xdr:from>
    <xdr:to>
      <xdr:col>2</xdr:col>
      <xdr:colOff>7759875</xdr:colOff>
      <xdr:row>210</xdr:row>
      <xdr:rowOff>4159500</xdr:rowOff>
    </xdr:to>
    <xdr:pic>
      <xdr:nvPicPr>
        <xdr:cNvPr id="183" name="182 Imagen">
          <a:extLst>
            <a:ext uri="{FF2B5EF4-FFF2-40B4-BE49-F238E27FC236}">
              <a16:creationId xmlns="" xmlns:a16="http://schemas.microsoft.com/office/drawing/2014/main" id="{00000000-0008-0000-02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4250" y="858466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8010188</xdr:colOff>
      <xdr:row>210</xdr:row>
      <xdr:rowOff>2461875</xdr:rowOff>
    </xdr:from>
    <xdr:to>
      <xdr:col>2</xdr:col>
      <xdr:colOff>10410188</xdr:colOff>
      <xdr:row>211</xdr:row>
      <xdr:rowOff>70875</xdr:rowOff>
    </xdr:to>
    <xdr:pic>
      <xdr:nvPicPr>
        <xdr:cNvPr id="184" name="183 Imagen">
          <a:extLst>
            <a:ext uri="{FF2B5EF4-FFF2-40B4-BE49-F238E27FC236}">
              <a16:creationId xmlns="" xmlns:a16="http://schemas.microsoft.com/office/drawing/2014/main" id="{00000000-0008-0000-02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24563" y="858568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211</xdr:row>
      <xdr:rowOff>0</xdr:rowOff>
    </xdr:from>
    <xdr:to>
      <xdr:col>2</xdr:col>
      <xdr:colOff>2400000</xdr:colOff>
      <xdr:row>211</xdr:row>
      <xdr:rowOff>1800000</xdr:rowOff>
    </xdr:to>
    <xdr:pic>
      <xdr:nvPicPr>
        <xdr:cNvPr id="185" name="184 Imagen">
          <a:extLst>
            <a:ext uri="{FF2B5EF4-FFF2-40B4-BE49-F238E27FC236}">
              <a16:creationId xmlns="" xmlns:a16="http://schemas.microsoft.com/office/drawing/2014/main" id="{00000000-0008-0000-02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86029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2650313</xdr:colOff>
      <xdr:row>211</xdr:row>
      <xdr:rowOff>7125</xdr:rowOff>
    </xdr:from>
    <xdr:to>
      <xdr:col>2</xdr:col>
      <xdr:colOff>5050313</xdr:colOff>
      <xdr:row>211</xdr:row>
      <xdr:rowOff>1807125</xdr:rowOff>
    </xdr:to>
    <xdr:pic>
      <xdr:nvPicPr>
        <xdr:cNvPr id="186" name="185 Imagen">
          <a:extLst>
            <a:ext uri="{FF2B5EF4-FFF2-40B4-BE49-F238E27FC236}">
              <a16:creationId xmlns="" xmlns:a16="http://schemas.microsoft.com/office/drawing/2014/main" id="{00000000-0008-0000-02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688" y="860305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85688</xdr:colOff>
      <xdr:row>211</xdr:row>
      <xdr:rowOff>4157625</xdr:rowOff>
    </xdr:from>
    <xdr:to>
      <xdr:col>2</xdr:col>
      <xdr:colOff>2485688</xdr:colOff>
      <xdr:row>212</xdr:row>
      <xdr:rowOff>1766625</xdr:rowOff>
    </xdr:to>
    <xdr:pic>
      <xdr:nvPicPr>
        <xdr:cNvPr id="187" name="186 Imagen">
          <a:extLst>
            <a:ext uri="{FF2B5EF4-FFF2-40B4-BE49-F238E27FC236}">
              <a16:creationId xmlns="" xmlns:a16="http://schemas.microsoft.com/office/drawing/2014/main" id="{00000000-0008-0000-02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063" y="864455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213</xdr:row>
      <xdr:rowOff>0</xdr:rowOff>
    </xdr:from>
    <xdr:to>
      <xdr:col>2</xdr:col>
      <xdr:colOff>2400000</xdr:colOff>
      <xdr:row>213</xdr:row>
      <xdr:rowOff>1800000</xdr:rowOff>
    </xdr:to>
    <xdr:pic>
      <xdr:nvPicPr>
        <xdr:cNvPr id="188" name="187 Imagen">
          <a:extLst>
            <a:ext uri="{FF2B5EF4-FFF2-40B4-BE49-F238E27FC236}">
              <a16:creationId xmlns="" xmlns:a16="http://schemas.microsoft.com/office/drawing/2014/main" id="{00000000-0008-0000-02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868680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2650312</xdr:colOff>
      <xdr:row>213</xdr:row>
      <xdr:rowOff>7125</xdr:rowOff>
    </xdr:from>
    <xdr:to>
      <xdr:col>2</xdr:col>
      <xdr:colOff>5050312</xdr:colOff>
      <xdr:row>213</xdr:row>
      <xdr:rowOff>1807125</xdr:rowOff>
    </xdr:to>
    <xdr:pic>
      <xdr:nvPicPr>
        <xdr:cNvPr id="189" name="188 Imagen">
          <a:extLst>
            <a:ext uri="{FF2B5EF4-FFF2-40B4-BE49-F238E27FC236}">
              <a16:creationId xmlns="" xmlns:a16="http://schemas.microsoft.com/office/drawing/2014/main" id="{00000000-0008-0000-02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687" y="868687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5205375</xdr:colOff>
      <xdr:row>213</xdr:row>
      <xdr:rowOff>61876</xdr:rowOff>
    </xdr:from>
    <xdr:to>
      <xdr:col>2</xdr:col>
      <xdr:colOff>7605375</xdr:colOff>
      <xdr:row>213</xdr:row>
      <xdr:rowOff>1861876</xdr:rowOff>
    </xdr:to>
    <xdr:pic>
      <xdr:nvPicPr>
        <xdr:cNvPr id="190" name="189 Imagen">
          <a:extLst>
            <a:ext uri="{FF2B5EF4-FFF2-40B4-BE49-F238E27FC236}">
              <a16:creationId xmlns="" xmlns:a16="http://schemas.microsoft.com/office/drawing/2014/main" id="{00000000-0008-0000-02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9750" y="86874187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7784250</xdr:colOff>
      <xdr:row>213</xdr:row>
      <xdr:rowOff>140438</xdr:rowOff>
    </xdr:from>
    <xdr:to>
      <xdr:col>2</xdr:col>
      <xdr:colOff>10184250</xdr:colOff>
      <xdr:row>213</xdr:row>
      <xdr:rowOff>1940438</xdr:rowOff>
    </xdr:to>
    <xdr:pic>
      <xdr:nvPicPr>
        <xdr:cNvPr id="191" name="190 Imagen">
          <a:extLst>
            <a:ext uri="{FF2B5EF4-FFF2-40B4-BE49-F238E27FC236}">
              <a16:creationId xmlns="" xmlns:a16="http://schemas.microsoft.com/office/drawing/2014/main" id="{00000000-0008-0000-02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625" y="8688204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171375</xdr:colOff>
      <xdr:row>214</xdr:row>
      <xdr:rowOff>123750</xdr:rowOff>
    </xdr:from>
    <xdr:to>
      <xdr:col>2</xdr:col>
      <xdr:colOff>2571375</xdr:colOff>
      <xdr:row>214</xdr:row>
      <xdr:rowOff>1923750</xdr:rowOff>
    </xdr:to>
    <xdr:pic>
      <xdr:nvPicPr>
        <xdr:cNvPr id="192" name="191 Imagen">
          <a:extLst>
            <a:ext uri="{FF2B5EF4-FFF2-40B4-BE49-F238E27FC236}">
              <a16:creationId xmlns="" xmlns:a16="http://schemas.microsoft.com/office/drawing/2014/main" id="{00000000-0008-0000-02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750" y="872994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2845500</xdr:colOff>
      <xdr:row>214</xdr:row>
      <xdr:rowOff>59438</xdr:rowOff>
    </xdr:from>
    <xdr:to>
      <xdr:col>2</xdr:col>
      <xdr:colOff>5245500</xdr:colOff>
      <xdr:row>214</xdr:row>
      <xdr:rowOff>1859438</xdr:rowOff>
    </xdr:to>
    <xdr:pic>
      <xdr:nvPicPr>
        <xdr:cNvPr id="193" name="192 Imagen">
          <a:extLst>
            <a:ext uri="{FF2B5EF4-FFF2-40B4-BE49-F238E27FC236}">
              <a16:creationId xmlns="" xmlns:a16="http://schemas.microsoft.com/office/drawing/2014/main" id="{00000000-0008-0000-02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9875" y="8729304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2636062</xdr:colOff>
      <xdr:row>216</xdr:row>
      <xdr:rowOff>0</xdr:rowOff>
    </xdr:from>
    <xdr:to>
      <xdr:col>2</xdr:col>
      <xdr:colOff>5036062</xdr:colOff>
      <xdr:row>216</xdr:row>
      <xdr:rowOff>1800000</xdr:rowOff>
    </xdr:to>
    <xdr:pic>
      <xdr:nvPicPr>
        <xdr:cNvPr id="198" name="197 Imagen">
          <a:extLst>
            <a:ext uri="{FF2B5EF4-FFF2-40B4-BE49-F238E27FC236}">
              <a16:creationId xmlns="" xmlns:a16="http://schemas.microsoft.com/office/drawing/2014/main" id="{00000000-0008-0000-02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0437" y="881253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216</xdr:row>
      <xdr:rowOff>30937</xdr:rowOff>
    </xdr:from>
    <xdr:to>
      <xdr:col>2</xdr:col>
      <xdr:colOff>2400000</xdr:colOff>
      <xdr:row>216</xdr:row>
      <xdr:rowOff>1830937</xdr:rowOff>
    </xdr:to>
    <xdr:pic>
      <xdr:nvPicPr>
        <xdr:cNvPr id="199" name="198 Imagen">
          <a:extLst>
            <a:ext uri="{FF2B5EF4-FFF2-40B4-BE49-F238E27FC236}">
              <a16:creationId xmlns="" xmlns:a16="http://schemas.microsoft.com/office/drawing/2014/main" id="{00000000-0008-0000-02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881283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2683687</xdr:colOff>
      <xdr:row>215</xdr:row>
      <xdr:rowOff>0</xdr:rowOff>
    </xdr:from>
    <xdr:to>
      <xdr:col>2</xdr:col>
      <xdr:colOff>5083687</xdr:colOff>
      <xdr:row>215</xdr:row>
      <xdr:rowOff>1800000</xdr:rowOff>
    </xdr:to>
    <xdr:pic>
      <xdr:nvPicPr>
        <xdr:cNvPr id="200" name="199 Imagen">
          <a:extLst>
            <a:ext uri="{FF2B5EF4-FFF2-40B4-BE49-F238E27FC236}">
              <a16:creationId xmlns="" xmlns:a16="http://schemas.microsoft.com/office/drawing/2014/main" id="{00000000-0008-0000-02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8062" y="87706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215</xdr:row>
      <xdr:rowOff>102375</xdr:rowOff>
    </xdr:from>
    <xdr:to>
      <xdr:col>2</xdr:col>
      <xdr:colOff>2400000</xdr:colOff>
      <xdr:row>215</xdr:row>
      <xdr:rowOff>1902375</xdr:rowOff>
    </xdr:to>
    <xdr:pic>
      <xdr:nvPicPr>
        <xdr:cNvPr id="201" name="200 Imagen">
          <a:extLst>
            <a:ext uri="{FF2B5EF4-FFF2-40B4-BE49-F238E27FC236}">
              <a16:creationId xmlns="" xmlns:a16="http://schemas.microsoft.com/office/drawing/2014/main" id="{00000000-0008-0000-02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877164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217</xdr:row>
      <xdr:rowOff>647700</xdr:rowOff>
    </xdr:from>
    <xdr:to>
      <xdr:col>2</xdr:col>
      <xdr:colOff>2819100</xdr:colOff>
      <xdr:row>217</xdr:row>
      <xdr:rowOff>2447700</xdr:rowOff>
    </xdr:to>
    <xdr:pic>
      <xdr:nvPicPr>
        <xdr:cNvPr id="202" name="201 Imagen">
          <a:extLst>
            <a:ext uri="{FF2B5EF4-FFF2-40B4-BE49-F238E27FC236}">
              <a16:creationId xmlns="" xmlns:a16="http://schemas.microsoft.com/office/drawing/2014/main" id="{00000000-0008-0000-02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0" y="8860917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3464700</xdr:colOff>
      <xdr:row>217</xdr:row>
      <xdr:rowOff>607200</xdr:rowOff>
    </xdr:from>
    <xdr:to>
      <xdr:col>2</xdr:col>
      <xdr:colOff>5864700</xdr:colOff>
      <xdr:row>217</xdr:row>
      <xdr:rowOff>2407200</xdr:rowOff>
    </xdr:to>
    <xdr:pic>
      <xdr:nvPicPr>
        <xdr:cNvPr id="203" name="202 Imagen">
          <a:extLst>
            <a:ext uri="{FF2B5EF4-FFF2-40B4-BE49-F238E27FC236}">
              <a16:creationId xmlns="" xmlns:a16="http://schemas.microsoft.com/office/drawing/2014/main" id="{00000000-0008-0000-02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8600" y="8860512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376200</xdr:colOff>
      <xdr:row>218</xdr:row>
      <xdr:rowOff>185700</xdr:rowOff>
    </xdr:from>
    <xdr:to>
      <xdr:col>2</xdr:col>
      <xdr:colOff>2776200</xdr:colOff>
      <xdr:row>218</xdr:row>
      <xdr:rowOff>1985700</xdr:rowOff>
    </xdr:to>
    <xdr:pic>
      <xdr:nvPicPr>
        <xdr:cNvPr id="204" name="203 Imagen">
          <a:extLst>
            <a:ext uri="{FF2B5EF4-FFF2-40B4-BE49-F238E27FC236}">
              <a16:creationId xmlns="" xmlns:a16="http://schemas.microsoft.com/office/drawing/2014/main" id="{00000000-0008-0000-02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0100" y="8898207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3078900</xdr:colOff>
      <xdr:row>218</xdr:row>
      <xdr:rowOff>183300</xdr:rowOff>
    </xdr:from>
    <xdr:to>
      <xdr:col>2</xdr:col>
      <xdr:colOff>5478900</xdr:colOff>
      <xdr:row>218</xdr:row>
      <xdr:rowOff>1983300</xdr:rowOff>
    </xdr:to>
    <xdr:pic>
      <xdr:nvPicPr>
        <xdr:cNvPr id="205" name="204 Imagen">
          <a:extLst>
            <a:ext uri="{FF2B5EF4-FFF2-40B4-BE49-F238E27FC236}">
              <a16:creationId xmlns="" xmlns:a16="http://schemas.microsoft.com/office/drawing/2014/main" id="{00000000-0008-0000-02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2800" y="8898183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5781600</xdr:colOff>
      <xdr:row>218</xdr:row>
      <xdr:rowOff>180900</xdr:rowOff>
    </xdr:from>
    <xdr:to>
      <xdr:col>2</xdr:col>
      <xdr:colOff>8181600</xdr:colOff>
      <xdr:row>218</xdr:row>
      <xdr:rowOff>1980900</xdr:rowOff>
    </xdr:to>
    <xdr:pic>
      <xdr:nvPicPr>
        <xdr:cNvPr id="206" name="205 Imagen">
          <a:extLst>
            <a:ext uri="{FF2B5EF4-FFF2-40B4-BE49-F238E27FC236}">
              <a16:creationId xmlns="" xmlns:a16="http://schemas.microsoft.com/office/drawing/2014/main" id="{00000000-0008-0000-02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5500" y="8898159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8484300</xdr:colOff>
      <xdr:row>218</xdr:row>
      <xdr:rowOff>140400</xdr:rowOff>
    </xdr:from>
    <xdr:to>
      <xdr:col>2</xdr:col>
      <xdr:colOff>10884300</xdr:colOff>
      <xdr:row>218</xdr:row>
      <xdr:rowOff>1940400</xdr:rowOff>
    </xdr:to>
    <xdr:pic>
      <xdr:nvPicPr>
        <xdr:cNvPr id="207" name="206 Imagen">
          <a:extLst>
            <a:ext uri="{FF2B5EF4-FFF2-40B4-BE49-F238E27FC236}">
              <a16:creationId xmlns="" xmlns:a16="http://schemas.microsoft.com/office/drawing/2014/main" id="{00000000-0008-0000-02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08200" y="8897754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976200</xdr:colOff>
      <xdr:row>219</xdr:row>
      <xdr:rowOff>61800</xdr:rowOff>
    </xdr:from>
    <xdr:to>
      <xdr:col>2</xdr:col>
      <xdr:colOff>3376200</xdr:colOff>
      <xdr:row>219</xdr:row>
      <xdr:rowOff>1861800</xdr:rowOff>
    </xdr:to>
    <xdr:pic>
      <xdr:nvPicPr>
        <xdr:cNvPr id="208" name="207 Imagen">
          <a:extLst>
            <a:ext uri="{FF2B5EF4-FFF2-40B4-BE49-F238E27FC236}">
              <a16:creationId xmlns="" xmlns:a16="http://schemas.microsoft.com/office/drawing/2014/main" id="{00000000-0008-0000-02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0100" y="8938878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3602700</xdr:colOff>
      <xdr:row>219</xdr:row>
      <xdr:rowOff>59400</xdr:rowOff>
    </xdr:from>
    <xdr:to>
      <xdr:col>2</xdr:col>
      <xdr:colOff>6002700</xdr:colOff>
      <xdr:row>219</xdr:row>
      <xdr:rowOff>1859400</xdr:rowOff>
    </xdr:to>
    <xdr:pic>
      <xdr:nvPicPr>
        <xdr:cNvPr id="209" name="208 Imagen">
          <a:extLst>
            <a:ext uri="{FF2B5EF4-FFF2-40B4-BE49-F238E27FC236}">
              <a16:creationId xmlns="" xmlns:a16="http://schemas.microsoft.com/office/drawing/2014/main" id="{00000000-0008-0000-02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6600" y="8938854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6229200</xdr:colOff>
      <xdr:row>219</xdr:row>
      <xdr:rowOff>95100</xdr:rowOff>
    </xdr:from>
    <xdr:to>
      <xdr:col>2</xdr:col>
      <xdr:colOff>8629200</xdr:colOff>
      <xdr:row>219</xdr:row>
      <xdr:rowOff>1895100</xdr:rowOff>
    </xdr:to>
    <xdr:pic>
      <xdr:nvPicPr>
        <xdr:cNvPr id="210" name="209 Imagen">
          <a:extLst>
            <a:ext uri="{FF2B5EF4-FFF2-40B4-BE49-F238E27FC236}">
              <a16:creationId xmlns="" xmlns:a16="http://schemas.microsoft.com/office/drawing/2014/main" id="{00000000-0008-0000-02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100" y="8939211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8817600</xdr:colOff>
      <xdr:row>219</xdr:row>
      <xdr:rowOff>168900</xdr:rowOff>
    </xdr:from>
    <xdr:to>
      <xdr:col>2</xdr:col>
      <xdr:colOff>11217600</xdr:colOff>
      <xdr:row>219</xdr:row>
      <xdr:rowOff>1968900</xdr:rowOff>
    </xdr:to>
    <xdr:pic>
      <xdr:nvPicPr>
        <xdr:cNvPr id="211" name="210 Imagen">
          <a:extLst>
            <a:ext uri="{FF2B5EF4-FFF2-40B4-BE49-F238E27FC236}">
              <a16:creationId xmlns="" xmlns:a16="http://schemas.microsoft.com/office/drawing/2014/main" id="{00000000-0008-0000-02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41500" y="8939949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357000</xdr:colOff>
      <xdr:row>220</xdr:row>
      <xdr:rowOff>204600</xdr:rowOff>
    </xdr:from>
    <xdr:to>
      <xdr:col>2</xdr:col>
      <xdr:colOff>2757000</xdr:colOff>
      <xdr:row>220</xdr:row>
      <xdr:rowOff>2004600</xdr:rowOff>
    </xdr:to>
    <xdr:pic>
      <xdr:nvPicPr>
        <xdr:cNvPr id="212" name="211 Imagen">
          <a:extLst>
            <a:ext uri="{FF2B5EF4-FFF2-40B4-BE49-F238E27FC236}">
              <a16:creationId xmlns="" xmlns:a16="http://schemas.microsoft.com/office/drawing/2014/main" id="{00000000-0008-0000-02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0900" y="8982216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3250200</xdr:colOff>
      <xdr:row>220</xdr:row>
      <xdr:rowOff>11700</xdr:rowOff>
    </xdr:from>
    <xdr:to>
      <xdr:col>2</xdr:col>
      <xdr:colOff>5650200</xdr:colOff>
      <xdr:row>220</xdr:row>
      <xdr:rowOff>1811700</xdr:rowOff>
    </xdr:to>
    <xdr:pic>
      <xdr:nvPicPr>
        <xdr:cNvPr id="213" name="212 Imagen">
          <a:extLst>
            <a:ext uri="{FF2B5EF4-FFF2-40B4-BE49-F238E27FC236}">
              <a16:creationId xmlns="" xmlns:a16="http://schemas.microsoft.com/office/drawing/2014/main" id="{00000000-0008-0000-02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4100" y="8980287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5762400</xdr:colOff>
      <xdr:row>220</xdr:row>
      <xdr:rowOff>47400</xdr:rowOff>
    </xdr:from>
    <xdr:to>
      <xdr:col>2</xdr:col>
      <xdr:colOff>8162400</xdr:colOff>
      <xdr:row>220</xdr:row>
      <xdr:rowOff>1847400</xdr:rowOff>
    </xdr:to>
    <xdr:pic>
      <xdr:nvPicPr>
        <xdr:cNvPr id="214" name="213 Imagen">
          <a:extLst>
            <a:ext uri="{FF2B5EF4-FFF2-40B4-BE49-F238E27FC236}">
              <a16:creationId xmlns="" xmlns:a16="http://schemas.microsoft.com/office/drawing/2014/main" id="{00000000-0008-0000-02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86300" y="8980644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8388900</xdr:colOff>
      <xdr:row>220</xdr:row>
      <xdr:rowOff>83100</xdr:rowOff>
    </xdr:from>
    <xdr:to>
      <xdr:col>2</xdr:col>
      <xdr:colOff>10788900</xdr:colOff>
      <xdr:row>220</xdr:row>
      <xdr:rowOff>1883100</xdr:rowOff>
    </xdr:to>
    <xdr:pic>
      <xdr:nvPicPr>
        <xdr:cNvPr id="215" name="214 Imagen">
          <a:extLst>
            <a:ext uri="{FF2B5EF4-FFF2-40B4-BE49-F238E27FC236}">
              <a16:creationId xmlns="" xmlns:a16="http://schemas.microsoft.com/office/drawing/2014/main" id="{00000000-0008-0000-02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12800" y="8981001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222</xdr:row>
      <xdr:rowOff>0</xdr:rowOff>
    </xdr:from>
    <xdr:to>
      <xdr:col>2</xdr:col>
      <xdr:colOff>2400000</xdr:colOff>
      <xdr:row>222</xdr:row>
      <xdr:rowOff>1800000</xdr:rowOff>
    </xdr:to>
    <xdr:pic>
      <xdr:nvPicPr>
        <xdr:cNvPr id="216" name="215 Imagen">
          <a:extLst>
            <a:ext uri="{FF2B5EF4-FFF2-40B4-BE49-F238E27FC236}">
              <a16:creationId xmlns="" xmlns:a16="http://schemas.microsoft.com/office/drawing/2014/main" id="{00000000-0008-0000-02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" y="90639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2793188</xdr:colOff>
      <xdr:row>222</xdr:row>
      <xdr:rowOff>7125</xdr:rowOff>
    </xdr:from>
    <xdr:to>
      <xdr:col>2</xdr:col>
      <xdr:colOff>5193188</xdr:colOff>
      <xdr:row>222</xdr:row>
      <xdr:rowOff>1807125</xdr:rowOff>
    </xdr:to>
    <xdr:pic>
      <xdr:nvPicPr>
        <xdr:cNvPr id="217" name="216 Imagen">
          <a:extLst>
            <a:ext uri="{FF2B5EF4-FFF2-40B4-BE49-F238E27FC236}">
              <a16:creationId xmlns="" xmlns:a16="http://schemas.microsoft.com/office/drawing/2014/main" id="{00000000-0008-0000-02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7563" y="906406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5562562</xdr:colOff>
      <xdr:row>222</xdr:row>
      <xdr:rowOff>14250</xdr:rowOff>
    </xdr:from>
    <xdr:to>
      <xdr:col>2</xdr:col>
      <xdr:colOff>7962562</xdr:colOff>
      <xdr:row>222</xdr:row>
      <xdr:rowOff>1814250</xdr:rowOff>
    </xdr:to>
    <xdr:pic>
      <xdr:nvPicPr>
        <xdr:cNvPr id="218" name="217 Imagen">
          <a:extLst>
            <a:ext uri="{FF2B5EF4-FFF2-40B4-BE49-F238E27FC236}">
              <a16:creationId xmlns="" xmlns:a16="http://schemas.microsoft.com/office/drawing/2014/main" id="{00000000-0008-0000-02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37" y="906413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8236687</xdr:colOff>
      <xdr:row>221</xdr:row>
      <xdr:rowOff>4188562</xdr:rowOff>
    </xdr:from>
    <xdr:to>
      <xdr:col>2</xdr:col>
      <xdr:colOff>10636687</xdr:colOff>
      <xdr:row>222</xdr:row>
      <xdr:rowOff>1797562</xdr:rowOff>
    </xdr:to>
    <xdr:pic>
      <xdr:nvPicPr>
        <xdr:cNvPr id="219" name="218 Imagen">
          <a:extLst>
            <a:ext uri="{FF2B5EF4-FFF2-40B4-BE49-F238E27FC236}">
              <a16:creationId xmlns="" xmlns:a16="http://schemas.microsoft.com/office/drawing/2014/main" id="{00000000-0008-0000-02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1062" y="906396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10863188</xdr:colOff>
      <xdr:row>222</xdr:row>
      <xdr:rowOff>28500</xdr:rowOff>
    </xdr:from>
    <xdr:to>
      <xdr:col>2</xdr:col>
      <xdr:colOff>13263188</xdr:colOff>
      <xdr:row>222</xdr:row>
      <xdr:rowOff>1828500</xdr:rowOff>
    </xdr:to>
    <xdr:pic>
      <xdr:nvPicPr>
        <xdr:cNvPr id="220" name="219 Imagen">
          <a:extLst>
            <a:ext uri="{FF2B5EF4-FFF2-40B4-BE49-F238E27FC236}">
              <a16:creationId xmlns="" xmlns:a16="http://schemas.microsoft.com/office/drawing/2014/main" id="{00000000-0008-0000-02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77563" y="906427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107062</xdr:colOff>
      <xdr:row>223</xdr:row>
      <xdr:rowOff>83250</xdr:rowOff>
    </xdr:from>
    <xdr:to>
      <xdr:col>2</xdr:col>
      <xdr:colOff>2507062</xdr:colOff>
      <xdr:row>223</xdr:row>
      <xdr:rowOff>1883250</xdr:rowOff>
    </xdr:to>
    <xdr:pic>
      <xdr:nvPicPr>
        <xdr:cNvPr id="221" name="220 Imagen">
          <a:extLst>
            <a:ext uri="{FF2B5EF4-FFF2-40B4-BE49-F238E27FC236}">
              <a16:creationId xmlns="" xmlns:a16="http://schemas.microsoft.com/office/drawing/2014/main" id="{00000000-0008-0000-02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1437" y="910673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2733563</xdr:colOff>
      <xdr:row>223</xdr:row>
      <xdr:rowOff>66562</xdr:rowOff>
    </xdr:from>
    <xdr:to>
      <xdr:col>2</xdr:col>
      <xdr:colOff>5133563</xdr:colOff>
      <xdr:row>223</xdr:row>
      <xdr:rowOff>1866562</xdr:rowOff>
    </xdr:to>
    <xdr:pic>
      <xdr:nvPicPr>
        <xdr:cNvPr id="222" name="221 Imagen">
          <a:extLst>
            <a:ext uri="{FF2B5EF4-FFF2-40B4-BE49-F238E27FC236}">
              <a16:creationId xmlns="" xmlns:a16="http://schemas.microsoft.com/office/drawing/2014/main" id="{00000000-0008-0000-02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7938" y="910656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145125</xdr:colOff>
      <xdr:row>224</xdr:row>
      <xdr:rowOff>145125</xdr:rowOff>
    </xdr:from>
    <xdr:to>
      <xdr:col>2</xdr:col>
      <xdr:colOff>2545125</xdr:colOff>
      <xdr:row>224</xdr:row>
      <xdr:rowOff>1945125</xdr:rowOff>
    </xdr:to>
    <xdr:pic>
      <xdr:nvPicPr>
        <xdr:cNvPr id="223" name="222 Imagen">
          <a:extLst>
            <a:ext uri="{FF2B5EF4-FFF2-40B4-BE49-F238E27FC236}">
              <a16:creationId xmlns="" xmlns:a16="http://schemas.microsoft.com/office/drawing/2014/main" id="{00000000-0008-0000-02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9500" y="914926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2724000</xdr:colOff>
      <xdr:row>224</xdr:row>
      <xdr:rowOff>57000</xdr:rowOff>
    </xdr:from>
    <xdr:to>
      <xdr:col>2</xdr:col>
      <xdr:colOff>5124000</xdr:colOff>
      <xdr:row>224</xdr:row>
      <xdr:rowOff>1857000</xdr:rowOff>
    </xdr:to>
    <xdr:pic>
      <xdr:nvPicPr>
        <xdr:cNvPr id="224" name="223 Imagen">
          <a:extLst>
            <a:ext uri="{FF2B5EF4-FFF2-40B4-BE49-F238E27FC236}">
              <a16:creationId xmlns="" xmlns:a16="http://schemas.microsoft.com/office/drawing/2014/main" id="{00000000-0008-0000-02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375" y="91483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226</xdr:row>
      <xdr:rowOff>0</xdr:rowOff>
    </xdr:from>
    <xdr:to>
      <xdr:col>2</xdr:col>
      <xdr:colOff>2400000</xdr:colOff>
      <xdr:row>226</xdr:row>
      <xdr:rowOff>1800000</xdr:rowOff>
    </xdr:to>
    <xdr:pic>
      <xdr:nvPicPr>
        <xdr:cNvPr id="229" name="228 Imagen">
          <a:extLst>
            <a:ext uri="{FF2B5EF4-FFF2-40B4-BE49-F238E27FC236}">
              <a16:creationId xmlns="" xmlns:a16="http://schemas.microsoft.com/office/drawing/2014/main" id="{00000000-0008-0000-02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23163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2555063</xdr:colOff>
      <xdr:row>226</xdr:row>
      <xdr:rowOff>7126</xdr:rowOff>
    </xdr:from>
    <xdr:to>
      <xdr:col>2</xdr:col>
      <xdr:colOff>4955063</xdr:colOff>
      <xdr:row>226</xdr:row>
      <xdr:rowOff>1807126</xdr:rowOff>
    </xdr:to>
    <xdr:pic>
      <xdr:nvPicPr>
        <xdr:cNvPr id="230" name="229 Imagen">
          <a:extLst>
            <a:ext uri="{FF2B5EF4-FFF2-40B4-BE49-F238E27FC236}">
              <a16:creationId xmlns="" xmlns:a16="http://schemas.microsoft.com/office/drawing/2014/main" id="{00000000-0008-0000-02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38" y="92317012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225</xdr:row>
      <xdr:rowOff>64313</xdr:rowOff>
    </xdr:from>
    <xdr:to>
      <xdr:col>2</xdr:col>
      <xdr:colOff>2400000</xdr:colOff>
      <xdr:row>225</xdr:row>
      <xdr:rowOff>1864313</xdr:rowOff>
    </xdr:to>
    <xdr:pic>
      <xdr:nvPicPr>
        <xdr:cNvPr id="231" name="230 Imagen">
          <a:extLst>
            <a:ext uri="{FF2B5EF4-FFF2-40B4-BE49-F238E27FC236}">
              <a16:creationId xmlns="" xmlns:a16="http://schemas.microsoft.com/office/drawing/2014/main" id="{00000000-0008-0000-02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190363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2697937</xdr:colOff>
      <xdr:row>225</xdr:row>
      <xdr:rowOff>0</xdr:rowOff>
    </xdr:from>
    <xdr:to>
      <xdr:col>2</xdr:col>
      <xdr:colOff>5097937</xdr:colOff>
      <xdr:row>225</xdr:row>
      <xdr:rowOff>1800000</xdr:rowOff>
    </xdr:to>
    <xdr:pic>
      <xdr:nvPicPr>
        <xdr:cNvPr id="232" name="231 Imagen">
          <a:extLst>
            <a:ext uri="{FF2B5EF4-FFF2-40B4-BE49-F238E27FC236}">
              <a16:creationId xmlns="" xmlns:a16="http://schemas.microsoft.com/office/drawing/2014/main" id="{00000000-0008-0000-02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312" y="91897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227</xdr:row>
      <xdr:rowOff>0</xdr:rowOff>
    </xdr:from>
    <xdr:to>
      <xdr:col>2</xdr:col>
      <xdr:colOff>2400000</xdr:colOff>
      <xdr:row>227</xdr:row>
      <xdr:rowOff>1800000</xdr:rowOff>
    </xdr:to>
    <xdr:pic>
      <xdr:nvPicPr>
        <xdr:cNvPr id="233" name="232 Imagen">
          <a:extLst>
            <a:ext uri="{FF2B5EF4-FFF2-40B4-BE49-F238E27FC236}">
              <a16:creationId xmlns="" xmlns:a16="http://schemas.microsoft.com/office/drawing/2014/main" id="{00000000-0008-0000-02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2735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2983687</xdr:colOff>
      <xdr:row>227</xdr:row>
      <xdr:rowOff>150000</xdr:rowOff>
    </xdr:from>
    <xdr:to>
      <xdr:col>2</xdr:col>
      <xdr:colOff>5383687</xdr:colOff>
      <xdr:row>227</xdr:row>
      <xdr:rowOff>1950000</xdr:rowOff>
    </xdr:to>
    <xdr:pic>
      <xdr:nvPicPr>
        <xdr:cNvPr id="234" name="233 Imagen">
          <a:extLst>
            <a:ext uri="{FF2B5EF4-FFF2-40B4-BE49-F238E27FC236}">
              <a16:creationId xmlns="" xmlns:a16="http://schemas.microsoft.com/office/drawing/2014/main" id="{00000000-0008-0000-02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8062" y="92750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6467438</xdr:colOff>
      <xdr:row>227</xdr:row>
      <xdr:rowOff>109500</xdr:rowOff>
    </xdr:from>
    <xdr:to>
      <xdr:col>2</xdr:col>
      <xdr:colOff>8867438</xdr:colOff>
      <xdr:row>227</xdr:row>
      <xdr:rowOff>1909500</xdr:rowOff>
    </xdr:to>
    <xdr:pic>
      <xdr:nvPicPr>
        <xdr:cNvPr id="235" name="234 Imagen">
          <a:extLst>
            <a:ext uri="{FF2B5EF4-FFF2-40B4-BE49-F238E27FC236}">
              <a16:creationId xmlns="" xmlns:a16="http://schemas.microsoft.com/office/drawing/2014/main" id="{00000000-0008-0000-02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13" y="927463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9093938</xdr:colOff>
      <xdr:row>227</xdr:row>
      <xdr:rowOff>92812</xdr:rowOff>
    </xdr:from>
    <xdr:to>
      <xdr:col>2</xdr:col>
      <xdr:colOff>11493938</xdr:colOff>
      <xdr:row>227</xdr:row>
      <xdr:rowOff>1892812</xdr:rowOff>
    </xdr:to>
    <xdr:pic>
      <xdr:nvPicPr>
        <xdr:cNvPr id="236" name="235 Imagen">
          <a:extLst>
            <a:ext uri="{FF2B5EF4-FFF2-40B4-BE49-F238E27FC236}">
              <a16:creationId xmlns="" xmlns:a16="http://schemas.microsoft.com/office/drawing/2014/main" id="{00000000-0008-0000-02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8313" y="92744681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228</xdr:row>
      <xdr:rowOff>0</xdr:rowOff>
    </xdr:from>
    <xdr:to>
      <xdr:col>2</xdr:col>
      <xdr:colOff>2400000</xdr:colOff>
      <xdr:row>228</xdr:row>
      <xdr:rowOff>1800000</xdr:rowOff>
    </xdr:to>
    <xdr:pic>
      <xdr:nvPicPr>
        <xdr:cNvPr id="237" name="236 Imagen">
          <a:extLst>
            <a:ext uri="{FF2B5EF4-FFF2-40B4-BE49-F238E27FC236}">
              <a16:creationId xmlns="" xmlns:a16="http://schemas.microsoft.com/office/drawing/2014/main" id="{00000000-0008-0000-02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3154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2507438</xdr:colOff>
      <xdr:row>228</xdr:row>
      <xdr:rowOff>30937</xdr:rowOff>
    </xdr:from>
    <xdr:to>
      <xdr:col>2</xdr:col>
      <xdr:colOff>4907438</xdr:colOff>
      <xdr:row>228</xdr:row>
      <xdr:rowOff>1830937</xdr:rowOff>
    </xdr:to>
    <xdr:pic>
      <xdr:nvPicPr>
        <xdr:cNvPr id="238" name="237 Imagen">
          <a:extLst>
            <a:ext uri="{FF2B5EF4-FFF2-40B4-BE49-F238E27FC236}">
              <a16:creationId xmlns="" xmlns:a16="http://schemas.microsoft.com/office/drawing/2014/main" id="{00000000-0008-0000-02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1813" y="931575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5395876</xdr:colOff>
      <xdr:row>228</xdr:row>
      <xdr:rowOff>38063</xdr:rowOff>
    </xdr:from>
    <xdr:to>
      <xdr:col>2</xdr:col>
      <xdr:colOff>7795876</xdr:colOff>
      <xdr:row>228</xdr:row>
      <xdr:rowOff>1838063</xdr:rowOff>
    </xdr:to>
    <xdr:pic>
      <xdr:nvPicPr>
        <xdr:cNvPr id="239" name="238 Imagen">
          <a:extLst>
            <a:ext uri="{FF2B5EF4-FFF2-40B4-BE49-F238E27FC236}">
              <a16:creationId xmlns="" xmlns:a16="http://schemas.microsoft.com/office/drawing/2014/main" id="{00000000-0008-0000-02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0251" y="931583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235</xdr:row>
      <xdr:rowOff>0</xdr:rowOff>
    </xdr:from>
    <xdr:to>
      <xdr:col>2</xdr:col>
      <xdr:colOff>2400000</xdr:colOff>
      <xdr:row>235</xdr:row>
      <xdr:rowOff>1800000</xdr:rowOff>
    </xdr:to>
    <xdr:pic>
      <xdr:nvPicPr>
        <xdr:cNvPr id="263" name="262 Imagen">
          <a:extLst>
            <a:ext uri="{FF2B5EF4-FFF2-40B4-BE49-F238E27FC236}">
              <a16:creationId xmlns="" xmlns:a16="http://schemas.microsoft.com/office/drawing/2014/main" id="{00000000-0008-0000-02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6088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2650312</xdr:colOff>
      <xdr:row>235</xdr:row>
      <xdr:rowOff>102375</xdr:rowOff>
    </xdr:from>
    <xdr:to>
      <xdr:col>2</xdr:col>
      <xdr:colOff>5050312</xdr:colOff>
      <xdr:row>235</xdr:row>
      <xdr:rowOff>1902375</xdr:rowOff>
    </xdr:to>
    <xdr:pic>
      <xdr:nvPicPr>
        <xdr:cNvPr id="264" name="263 Imagen">
          <a:extLst>
            <a:ext uri="{FF2B5EF4-FFF2-40B4-BE49-F238E27FC236}">
              <a16:creationId xmlns="" xmlns:a16="http://schemas.microsoft.com/office/drawing/2014/main" id="{00000000-0008-0000-02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687" y="960984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234</xdr:row>
      <xdr:rowOff>145275</xdr:rowOff>
    </xdr:from>
    <xdr:to>
      <xdr:col>2</xdr:col>
      <xdr:colOff>2400000</xdr:colOff>
      <xdr:row>234</xdr:row>
      <xdr:rowOff>1945275</xdr:rowOff>
    </xdr:to>
    <xdr:pic>
      <xdr:nvPicPr>
        <xdr:cNvPr id="265" name="264 Imagen">
          <a:extLst>
            <a:ext uri="{FF2B5EF4-FFF2-40B4-BE49-F238E27FC236}">
              <a16:creationId xmlns="" xmlns:a16="http://schemas.microsoft.com/office/drawing/2014/main" id="{00000000-0008-0000-02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568362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2664601</xdr:colOff>
      <xdr:row>234</xdr:row>
      <xdr:rowOff>238125</xdr:rowOff>
    </xdr:from>
    <xdr:to>
      <xdr:col>2</xdr:col>
      <xdr:colOff>5064601</xdr:colOff>
      <xdr:row>234</xdr:row>
      <xdr:rowOff>2038125</xdr:rowOff>
    </xdr:to>
    <xdr:pic>
      <xdr:nvPicPr>
        <xdr:cNvPr id="266" name="265 Imagen">
          <a:extLst>
            <a:ext uri="{FF2B5EF4-FFF2-40B4-BE49-F238E27FC236}">
              <a16:creationId xmlns="" xmlns:a16="http://schemas.microsoft.com/office/drawing/2014/main" id="{00000000-0008-0000-02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8976" y="956929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233</xdr:row>
      <xdr:rowOff>0</xdr:rowOff>
    </xdr:from>
    <xdr:to>
      <xdr:col>2</xdr:col>
      <xdr:colOff>2400000</xdr:colOff>
      <xdr:row>233</xdr:row>
      <xdr:rowOff>1800000</xdr:rowOff>
    </xdr:to>
    <xdr:pic>
      <xdr:nvPicPr>
        <xdr:cNvPr id="267" name="266 Imagen">
          <a:extLst>
            <a:ext uri="{FF2B5EF4-FFF2-40B4-BE49-F238E27FC236}">
              <a16:creationId xmlns="" xmlns:a16="http://schemas.microsoft.com/office/drawing/2014/main" id="{00000000-0008-0000-02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52500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2697937</xdr:colOff>
      <xdr:row>233</xdr:row>
      <xdr:rowOff>30938</xdr:rowOff>
    </xdr:from>
    <xdr:to>
      <xdr:col>2</xdr:col>
      <xdr:colOff>5097937</xdr:colOff>
      <xdr:row>233</xdr:row>
      <xdr:rowOff>1830938</xdr:rowOff>
    </xdr:to>
    <xdr:pic>
      <xdr:nvPicPr>
        <xdr:cNvPr id="268" name="267 Imagen">
          <a:extLst>
            <a:ext uri="{FF2B5EF4-FFF2-40B4-BE49-F238E27FC236}">
              <a16:creationId xmlns="" xmlns:a16="http://schemas.microsoft.com/office/drawing/2014/main" id="{00000000-0008-0000-02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2312" y="9525309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232</xdr:row>
      <xdr:rowOff>0</xdr:rowOff>
    </xdr:from>
    <xdr:to>
      <xdr:col>2</xdr:col>
      <xdr:colOff>2400000</xdr:colOff>
      <xdr:row>232</xdr:row>
      <xdr:rowOff>1800000</xdr:rowOff>
    </xdr:to>
    <xdr:pic>
      <xdr:nvPicPr>
        <xdr:cNvPr id="269" name="268 Imagen">
          <a:extLst>
            <a:ext uri="{FF2B5EF4-FFF2-40B4-BE49-F238E27FC236}">
              <a16:creationId xmlns="" xmlns:a16="http://schemas.microsoft.com/office/drawing/2014/main" id="{00000000-0008-0000-02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4830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2626500</xdr:colOff>
      <xdr:row>232</xdr:row>
      <xdr:rowOff>30937</xdr:rowOff>
    </xdr:from>
    <xdr:to>
      <xdr:col>2</xdr:col>
      <xdr:colOff>5026500</xdr:colOff>
      <xdr:row>232</xdr:row>
      <xdr:rowOff>1830937</xdr:rowOff>
    </xdr:to>
    <xdr:pic>
      <xdr:nvPicPr>
        <xdr:cNvPr id="270" name="269 Imagen">
          <a:extLst>
            <a:ext uri="{FF2B5EF4-FFF2-40B4-BE49-F238E27FC236}">
              <a16:creationId xmlns="" xmlns:a16="http://schemas.microsoft.com/office/drawing/2014/main" id="{00000000-0008-0000-02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75" y="948339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231</xdr:row>
      <xdr:rowOff>0</xdr:rowOff>
    </xdr:from>
    <xdr:to>
      <xdr:col>2</xdr:col>
      <xdr:colOff>2400000</xdr:colOff>
      <xdr:row>231</xdr:row>
      <xdr:rowOff>1800000</xdr:rowOff>
    </xdr:to>
    <xdr:pic>
      <xdr:nvPicPr>
        <xdr:cNvPr id="271" name="270 Imagen">
          <a:extLst>
            <a:ext uri="{FF2B5EF4-FFF2-40B4-BE49-F238E27FC236}">
              <a16:creationId xmlns="" xmlns:a16="http://schemas.microsoft.com/office/drawing/2014/main" id="{00000000-0008-0000-02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4411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2555062</xdr:colOff>
      <xdr:row>231</xdr:row>
      <xdr:rowOff>54750</xdr:rowOff>
    </xdr:from>
    <xdr:to>
      <xdr:col>2</xdr:col>
      <xdr:colOff>4955062</xdr:colOff>
      <xdr:row>231</xdr:row>
      <xdr:rowOff>1854750</xdr:rowOff>
    </xdr:to>
    <xdr:pic>
      <xdr:nvPicPr>
        <xdr:cNvPr id="272" name="271 Imagen">
          <a:extLst>
            <a:ext uri="{FF2B5EF4-FFF2-40B4-BE49-F238E27FC236}">
              <a16:creationId xmlns="" xmlns:a16="http://schemas.microsoft.com/office/drawing/2014/main" id="{00000000-0008-0000-02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37" y="944172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230</xdr:row>
      <xdr:rowOff>0</xdr:rowOff>
    </xdr:from>
    <xdr:to>
      <xdr:col>2</xdr:col>
      <xdr:colOff>2400000</xdr:colOff>
      <xdr:row>230</xdr:row>
      <xdr:rowOff>1800000</xdr:rowOff>
    </xdr:to>
    <xdr:pic>
      <xdr:nvPicPr>
        <xdr:cNvPr id="273" name="272 Imagen">
          <a:extLst>
            <a:ext uri="{FF2B5EF4-FFF2-40B4-BE49-F238E27FC236}">
              <a16:creationId xmlns="" xmlns:a16="http://schemas.microsoft.com/office/drawing/2014/main" id="{00000000-0008-0000-02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39927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2674125</xdr:colOff>
      <xdr:row>230</xdr:row>
      <xdr:rowOff>7126</xdr:rowOff>
    </xdr:from>
    <xdr:to>
      <xdr:col>2</xdr:col>
      <xdr:colOff>5074125</xdr:colOff>
      <xdr:row>230</xdr:row>
      <xdr:rowOff>1807126</xdr:rowOff>
    </xdr:to>
    <xdr:pic>
      <xdr:nvPicPr>
        <xdr:cNvPr id="274" name="273 Imagen">
          <a:extLst>
            <a:ext uri="{FF2B5EF4-FFF2-40B4-BE49-F238E27FC236}">
              <a16:creationId xmlns="" xmlns:a16="http://schemas.microsoft.com/office/drawing/2014/main" id="{00000000-0008-0000-02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8500" y="93993412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8010525</xdr:colOff>
      <xdr:row>228</xdr:row>
      <xdr:rowOff>104775</xdr:rowOff>
    </xdr:from>
    <xdr:to>
      <xdr:col>2</xdr:col>
      <xdr:colOff>10410525</xdr:colOff>
      <xdr:row>228</xdr:row>
      <xdr:rowOff>1904775</xdr:rowOff>
    </xdr:to>
    <xdr:pic>
      <xdr:nvPicPr>
        <xdr:cNvPr id="275" name="274 Imagen">
          <a:extLst>
            <a:ext uri="{FF2B5EF4-FFF2-40B4-BE49-F238E27FC236}">
              <a16:creationId xmlns="" xmlns:a16="http://schemas.microsoft.com/office/drawing/2014/main" id="{00000000-0008-0000-02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24900" y="9316497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10627500</xdr:colOff>
      <xdr:row>228</xdr:row>
      <xdr:rowOff>221437</xdr:rowOff>
    </xdr:from>
    <xdr:to>
      <xdr:col>2</xdr:col>
      <xdr:colOff>13027500</xdr:colOff>
      <xdr:row>228</xdr:row>
      <xdr:rowOff>2021437</xdr:rowOff>
    </xdr:to>
    <xdr:pic>
      <xdr:nvPicPr>
        <xdr:cNvPr id="276" name="275 Imagen">
          <a:extLst>
            <a:ext uri="{FF2B5EF4-FFF2-40B4-BE49-F238E27FC236}">
              <a16:creationId xmlns="" xmlns:a16="http://schemas.microsoft.com/office/drawing/2014/main" id="{00000000-0008-0000-02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41875" y="9317664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229</xdr:row>
      <xdr:rowOff>0</xdr:rowOff>
    </xdr:from>
    <xdr:to>
      <xdr:col>2</xdr:col>
      <xdr:colOff>2400000</xdr:colOff>
      <xdr:row>229</xdr:row>
      <xdr:rowOff>1800000</xdr:rowOff>
    </xdr:to>
    <xdr:pic>
      <xdr:nvPicPr>
        <xdr:cNvPr id="277" name="276 Imagen">
          <a:extLst>
            <a:ext uri="{FF2B5EF4-FFF2-40B4-BE49-F238E27FC236}">
              <a16:creationId xmlns="" xmlns:a16="http://schemas.microsoft.com/office/drawing/2014/main" id="{00000000-0008-0000-02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3573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2531250</xdr:colOff>
      <xdr:row>229</xdr:row>
      <xdr:rowOff>7126</xdr:rowOff>
    </xdr:from>
    <xdr:to>
      <xdr:col>2</xdr:col>
      <xdr:colOff>4931250</xdr:colOff>
      <xdr:row>229</xdr:row>
      <xdr:rowOff>1807126</xdr:rowOff>
    </xdr:to>
    <xdr:pic>
      <xdr:nvPicPr>
        <xdr:cNvPr id="278" name="277 Imagen">
          <a:extLst>
            <a:ext uri="{FF2B5EF4-FFF2-40B4-BE49-F238E27FC236}">
              <a16:creationId xmlns="" xmlns:a16="http://schemas.microsoft.com/office/drawing/2014/main" id="{00000000-0008-0000-02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5625" y="93574312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5157750</xdr:colOff>
      <xdr:row>229</xdr:row>
      <xdr:rowOff>14251</xdr:rowOff>
    </xdr:from>
    <xdr:to>
      <xdr:col>2</xdr:col>
      <xdr:colOff>7557750</xdr:colOff>
      <xdr:row>229</xdr:row>
      <xdr:rowOff>1814251</xdr:rowOff>
    </xdr:to>
    <xdr:pic>
      <xdr:nvPicPr>
        <xdr:cNvPr id="279" name="278 Imagen">
          <a:extLst>
            <a:ext uri="{FF2B5EF4-FFF2-40B4-BE49-F238E27FC236}">
              <a16:creationId xmlns="" xmlns:a16="http://schemas.microsoft.com/office/drawing/2014/main" id="{00000000-0008-0000-02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2125" y="93575025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7808062</xdr:colOff>
      <xdr:row>229</xdr:row>
      <xdr:rowOff>45188</xdr:rowOff>
    </xdr:from>
    <xdr:to>
      <xdr:col>2</xdr:col>
      <xdr:colOff>10208062</xdr:colOff>
      <xdr:row>229</xdr:row>
      <xdr:rowOff>1845188</xdr:rowOff>
    </xdr:to>
    <xdr:pic>
      <xdr:nvPicPr>
        <xdr:cNvPr id="280" name="279 Imagen">
          <a:extLst>
            <a:ext uri="{FF2B5EF4-FFF2-40B4-BE49-F238E27FC236}">
              <a16:creationId xmlns="" xmlns:a16="http://schemas.microsoft.com/office/drawing/2014/main" id="{00000000-0008-0000-02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2437" y="93578118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10458375</xdr:colOff>
      <xdr:row>229</xdr:row>
      <xdr:rowOff>123751</xdr:rowOff>
    </xdr:from>
    <xdr:to>
      <xdr:col>2</xdr:col>
      <xdr:colOff>12858375</xdr:colOff>
      <xdr:row>229</xdr:row>
      <xdr:rowOff>1923751</xdr:rowOff>
    </xdr:to>
    <xdr:pic>
      <xdr:nvPicPr>
        <xdr:cNvPr id="281" name="280 Imagen">
          <a:extLst>
            <a:ext uri="{FF2B5EF4-FFF2-40B4-BE49-F238E27FC236}">
              <a16:creationId xmlns="" xmlns:a16="http://schemas.microsoft.com/office/drawing/2014/main" id="{00000000-0008-0000-02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72750" y="935859751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236</xdr:row>
      <xdr:rowOff>0</xdr:rowOff>
    </xdr:from>
    <xdr:to>
      <xdr:col>2</xdr:col>
      <xdr:colOff>2400000</xdr:colOff>
      <xdr:row>236</xdr:row>
      <xdr:rowOff>1800000</xdr:rowOff>
    </xdr:to>
    <xdr:pic>
      <xdr:nvPicPr>
        <xdr:cNvPr id="282" name="281 Imagen">
          <a:extLst>
            <a:ext uri="{FF2B5EF4-FFF2-40B4-BE49-F238E27FC236}">
              <a16:creationId xmlns="" xmlns:a16="http://schemas.microsoft.com/office/drawing/2014/main" id="{00000000-0008-0000-02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65073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2912250</xdr:colOff>
      <xdr:row>236</xdr:row>
      <xdr:rowOff>7125</xdr:rowOff>
    </xdr:from>
    <xdr:to>
      <xdr:col>2</xdr:col>
      <xdr:colOff>5312250</xdr:colOff>
      <xdr:row>236</xdr:row>
      <xdr:rowOff>1807125</xdr:rowOff>
    </xdr:to>
    <xdr:pic>
      <xdr:nvPicPr>
        <xdr:cNvPr id="283" name="282 Imagen">
          <a:extLst>
            <a:ext uri="{FF2B5EF4-FFF2-40B4-BE49-F238E27FC236}">
              <a16:creationId xmlns="" xmlns:a16="http://schemas.microsoft.com/office/drawing/2014/main" id="{00000000-0008-0000-02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6625" y="965080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6086437</xdr:colOff>
      <xdr:row>235</xdr:row>
      <xdr:rowOff>4157625</xdr:rowOff>
    </xdr:from>
    <xdr:to>
      <xdr:col>2</xdr:col>
      <xdr:colOff>8486437</xdr:colOff>
      <xdr:row>236</xdr:row>
      <xdr:rowOff>1766625</xdr:rowOff>
    </xdr:to>
    <xdr:pic>
      <xdr:nvPicPr>
        <xdr:cNvPr id="284" name="283 Imagen">
          <a:extLst>
            <a:ext uri="{FF2B5EF4-FFF2-40B4-BE49-F238E27FC236}">
              <a16:creationId xmlns="" xmlns:a16="http://schemas.microsoft.com/office/drawing/2014/main" id="{00000000-0008-0000-02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0812" y="965039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21375</xdr:colOff>
      <xdr:row>237</xdr:row>
      <xdr:rowOff>188063</xdr:rowOff>
    </xdr:from>
    <xdr:to>
      <xdr:col>2</xdr:col>
      <xdr:colOff>2421375</xdr:colOff>
      <xdr:row>237</xdr:row>
      <xdr:rowOff>1988063</xdr:rowOff>
    </xdr:to>
    <xdr:pic>
      <xdr:nvPicPr>
        <xdr:cNvPr id="285" name="284 Imagen">
          <a:extLst>
            <a:ext uri="{FF2B5EF4-FFF2-40B4-BE49-F238E27FC236}">
              <a16:creationId xmlns="" xmlns:a16="http://schemas.microsoft.com/office/drawing/2014/main" id="{00000000-0008-0000-02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750" y="969452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2576438</xdr:colOff>
      <xdr:row>237</xdr:row>
      <xdr:rowOff>147563</xdr:rowOff>
    </xdr:from>
    <xdr:to>
      <xdr:col>2</xdr:col>
      <xdr:colOff>4976438</xdr:colOff>
      <xdr:row>237</xdr:row>
      <xdr:rowOff>1947563</xdr:rowOff>
    </xdr:to>
    <xdr:pic>
      <xdr:nvPicPr>
        <xdr:cNvPr id="286" name="285 Imagen">
          <a:extLst>
            <a:ext uri="{FF2B5EF4-FFF2-40B4-BE49-F238E27FC236}">
              <a16:creationId xmlns="" xmlns:a16="http://schemas.microsoft.com/office/drawing/2014/main" id="{00000000-0008-0000-02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813" y="9694115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238</xdr:row>
      <xdr:rowOff>16688</xdr:rowOff>
    </xdr:from>
    <xdr:to>
      <xdr:col>2</xdr:col>
      <xdr:colOff>2400000</xdr:colOff>
      <xdr:row>238</xdr:row>
      <xdr:rowOff>1816688</xdr:rowOff>
    </xdr:to>
    <xdr:pic>
      <xdr:nvPicPr>
        <xdr:cNvPr id="289" name="288 Imagen">
          <a:extLst>
            <a:ext uri="{FF2B5EF4-FFF2-40B4-BE49-F238E27FC236}">
              <a16:creationId xmlns="" xmlns:a16="http://schemas.microsoft.com/office/drawing/2014/main" id="{00000000-0008-0000-02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7347168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2555063</xdr:colOff>
      <xdr:row>238</xdr:row>
      <xdr:rowOff>0</xdr:rowOff>
    </xdr:from>
    <xdr:to>
      <xdr:col>2</xdr:col>
      <xdr:colOff>4955063</xdr:colOff>
      <xdr:row>238</xdr:row>
      <xdr:rowOff>1800000</xdr:rowOff>
    </xdr:to>
    <xdr:pic>
      <xdr:nvPicPr>
        <xdr:cNvPr id="290" name="289 Imagen">
          <a:extLst>
            <a:ext uri="{FF2B5EF4-FFF2-40B4-BE49-F238E27FC236}">
              <a16:creationId xmlns="" xmlns:a16="http://schemas.microsoft.com/office/drawing/2014/main" id="{00000000-0008-0000-02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38" y="97345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239</xdr:row>
      <xdr:rowOff>0</xdr:rowOff>
    </xdr:from>
    <xdr:to>
      <xdr:col>2</xdr:col>
      <xdr:colOff>2400000</xdr:colOff>
      <xdr:row>239</xdr:row>
      <xdr:rowOff>1800000</xdr:rowOff>
    </xdr:to>
    <xdr:pic>
      <xdr:nvPicPr>
        <xdr:cNvPr id="291" name="290 Imagen">
          <a:extLst>
            <a:ext uri="{FF2B5EF4-FFF2-40B4-BE49-F238E27FC236}">
              <a16:creationId xmlns="" xmlns:a16="http://schemas.microsoft.com/office/drawing/2014/main" id="{00000000-0008-0000-02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7764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2626500</xdr:colOff>
      <xdr:row>239</xdr:row>
      <xdr:rowOff>7124</xdr:rowOff>
    </xdr:from>
    <xdr:to>
      <xdr:col>2</xdr:col>
      <xdr:colOff>5026500</xdr:colOff>
      <xdr:row>239</xdr:row>
      <xdr:rowOff>1807124</xdr:rowOff>
    </xdr:to>
    <xdr:pic>
      <xdr:nvPicPr>
        <xdr:cNvPr id="292" name="291 Imagen">
          <a:extLst>
            <a:ext uri="{FF2B5EF4-FFF2-40B4-BE49-F238E27FC236}">
              <a16:creationId xmlns="" xmlns:a16="http://schemas.microsoft.com/office/drawing/2014/main" id="{00000000-0008-0000-02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75" y="977653124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5110125</xdr:colOff>
      <xdr:row>239</xdr:row>
      <xdr:rowOff>14250</xdr:rowOff>
    </xdr:from>
    <xdr:to>
      <xdr:col>2</xdr:col>
      <xdr:colOff>7510125</xdr:colOff>
      <xdr:row>239</xdr:row>
      <xdr:rowOff>1814250</xdr:rowOff>
    </xdr:to>
    <xdr:pic>
      <xdr:nvPicPr>
        <xdr:cNvPr id="293" name="292 Imagen">
          <a:extLst>
            <a:ext uri="{FF2B5EF4-FFF2-40B4-BE49-F238E27FC236}">
              <a16:creationId xmlns="" xmlns:a16="http://schemas.microsoft.com/office/drawing/2014/main" id="{00000000-0008-0000-02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4500" y="977660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7593750</xdr:colOff>
      <xdr:row>238</xdr:row>
      <xdr:rowOff>4164749</xdr:rowOff>
    </xdr:from>
    <xdr:to>
      <xdr:col>2</xdr:col>
      <xdr:colOff>9993750</xdr:colOff>
      <xdr:row>239</xdr:row>
      <xdr:rowOff>1773749</xdr:rowOff>
    </xdr:to>
    <xdr:pic>
      <xdr:nvPicPr>
        <xdr:cNvPr id="294" name="293 Imagen">
          <a:extLst>
            <a:ext uri="{FF2B5EF4-FFF2-40B4-BE49-F238E27FC236}">
              <a16:creationId xmlns="" xmlns:a16="http://schemas.microsoft.com/office/drawing/2014/main" id="{00000000-0008-0000-02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08125" y="977619749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1219125</xdr:colOff>
      <xdr:row>240</xdr:row>
      <xdr:rowOff>99937</xdr:rowOff>
    </xdr:from>
    <xdr:to>
      <xdr:col>2</xdr:col>
      <xdr:colOff>3619125</xdr:colOff>
      <xdr:row>240</xdr:row>
      <xdr:rowOff>1899937</xdr:rowOff>
    </xdr:to>
    <xdr:pic>
      <xdr:nvPicPr>
        <xdr:cNvPr id="295" name="294 Imagen">
          <a:extLst>
            <a:ext uri="{FF2B5EF4-FFF2-40B4-BE49-F238E27FC236}">
              <a16:creationId xmlns="" xmlns:a16="http://schemas.microsoft.com/office/drawing/2014/main" id="{00000000-0008-0000-02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3500" y="981936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3774188</xdr:colOff>
      <xdr:row>240</xdr:row>
      <xdr:rowOff>107063</xdr:rowOff>
    </xdr:from>
    <xdr:to>
      <xdr:col>2</xdr:col>
      <xdr:colOff>6174188</xdr:colOff>
      <xdr:row>240</xdr:row>
      <xdr:rowOff>1907063</xdr:rowOff>
    </xdr:to>
    <xdr:pic>
      <xdr:nvPicPr>
        <xdr:cNvPr id="296" name="295 Imagen">
          <a:extLst>
            <a:ext uri="{FF2B5EF4-FFF2-40B4-BE49-F238E27FC236}">
              <a16:creationId xmlns="" xmlns:a16="http://schemas.microsoft.com/office/drawing/2014/main" id="{00000000-0008-0000-02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8563" y="981944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6376875</xdr:colOff>
      <xdr:row>240</xdr:row>
      <xdr:rowOff>90375</xdr:rowOff>
    </xdr:from>
    <xdr:to>
      <xdr:col>2</xdr:col>
      <xdr:colOff>8776875</xdr:colOff>
      <xdr:row>240</xdr:row>
      <xdr:rowOff>1890375</xdr:rowOff>
    </xdr:to>
    <xdr:pic>
      <xdr:nvPicPr>
        <xdr:cNvPr id="297" name="296 Imagen">
          <a:extLst>
            <a:ext uri="{FF2B5EF4-FFF2-40B4-BE49-F238E27FC236}">
              <a16:creationId xmlns="" xmlns:a16="http://schemas.microsoft.com/office/drawing/2014/main" id="{00000000-0008-0000-02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91250" y="981927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168937</xdr:colOff>
      <xdr:row>241</xdr:row>
      <xdr:rowOff>121313</xdr:rowOff>
    </xdr:from>
    <xdr:to>
      <xdr:col>2</xdr:col>
      <xdr:colOff>2568937</xdr:colOff>
      <xdr:row>241</xdr:row>
      <xdr:rowOff>1921313</xdr:rowOff>
    </xdr:to>
    <xdr:pic>
      <xdr:nvPicPr>
        <xdr:cNvPr id="298" name="297 Imagen">
          <a:extLst>
            <a:ext uri="{FF2B5EF4-FFF2-40B4-BE49-F238E27FC236}">
              <a16:creationId xmlns="" xmlns:a16="http://schemas.microsoft.com/office/drawing/2014/main" id="{00000000-0008-0000-02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312" y="9861493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2843063</xdr:colOff>
      <xdr:row>241</xdr:row>
      <xdr:rowOff>152250</xdr:rowOff>
    </xdr:from>
    <xdr:to>
      <xdr:col>2</xdr:col>
      <xdr:colOff>5243063</xdr:colOff>
      <xdr:row>241</xdr:row>
      <xdr:rowOff>1952250</xdr:rowOff>
    </xdr:to>
    <xdr:pic>
      <xdr:nvPicPr>
        <xdr:cNvPr id="299" name="298 Imagen">
          <a:extLst>
            <a:ext uri="{FF2B5EF4-FFF2-40B4-BE49-F238E27FC236}">
              <a16:creationId xmlns="" xmlns:a16="http://schemas.microsoft.com/office/drawing/2014/main" id="{00000000-0008-0000-02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7438" y="986180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243</xdr:row>
      <xdr:rowOff>9562</xdr:rowOff>
    </xdr:from>
    <xdr:to>
      <xdr:col>2</xdr:col>
      <xdr:colOff>2400000</xdr:colOff>
      <xdr:row>243</xdr:row>
      <xdr:rowOff>1809562</xdr:rowOff>
    </xdr:to>
    <xdr:pic>
      <xdr:nvPicPr>
        <xdr:cNvPr id="305" name="304 Imagen">
          <a:extLst>
            <a:ext uri="{FF2B5EF4-FFF2-40B4-BE49-F238E27FC236}">
              <a16:creationId xmlns="" xmlns:a16="http://schemas.microsoft.com/office/drawing/2014/main" id="{00000000-0008-0000-02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94419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2578875</xdr:colOff>
      <xdr:row>243</xdr:row>
      <xdr:rowOff>40500</xdr:rowOff>
    </xdr:from>
    <xdr:to>
      <xdr:col>2</xdr:col>
      <xdr:colOff>4978875</xdr:colOff>
      <xdr:row>243</xdr:row>
      <xdr:rowOff>1840500</xdr:rowOff>
    </xdr:to>
    <xdr:pic>
      <xdr:nvPicPr>
        <xdr:cNvPr id="306" name="305 Imagen">
          <a:extLst>
            <a:ext uri="{FF2B5EF4-FFF2-40B4-BE49-F238E27FC236}">
              <a16:creationId xmlns="" xmlns:a16="http://schemas.microsoft.com/office/drawing/2014/main" id="{00000000-0008-0000-02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3250" y="994450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5086312</xdr:colOff>
      <xdr:row>243</xdr:row>
      <xdr:rowOff>0</xdr:rowOff>
    </xdr:from>
    <xdr:to>
      <xdr:col>2</xdr:col>
      <xdr:colOff>7486312</xdr:colOff>
      <xdr:row>243</xdr:row>
      <xdr:rowOff>1800000</xdr:rowOff>
    </xdr:to>
    <xdr:pic>
      <xdr:nvPicPr>
        <xdr:cNvPr id="307" name="306 Imagen">
          <a:extLst>
            <a:ext uri="{FF2B5EF4-FFF2-40B4-BE49-F238E27FC236}">
              <a16:creationId xmlns="" xmlns:a16="http://schemas.microsoft.com/office/drawing/2014/main" id="{00000000-0008-0000-02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00687" y="994410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242</xdr:row>
      <xdr:rowOff>0</xdr:rowOff>
    </xdr:from>
    <xdr:to>
      <xdr:col>2</xdr:col>
      <xdr:colOff>2400000</xdr:colOff>
      <xdr:row>242</xdr:row>
      <xdr:rowOff>1800000</xdr:rowOff>
    </xdr:to>
    <xdr:pic>
      <xdr:nvPicPr>
        <xdr:cNvPr id="308" name="307 Imagen">
          <a:extLst>
            <a:ext uri="{FF2B5EF4-FFF2-40B4-BE49-F238E27FC236}">
              <a16:creationId xmlns="" xmlns:a16="http://schemas.microsoft.com/office/drawing/2014/main" id="{00000000-0008-0000-02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9021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2578874</xdr:colOff>
      <xdr:row>242</xdr:row>
      <xdr:rowOff>78562</xdr:rowOff>
    </xdr:from>
    <xdr:to>
      <xdr:col>2</xdr:col>
      <xdr:colOff>4978874</xdr:colOff>
      <xdr:row>242</xdr:row>
      <xdr:rowOff>1878562</xdr:rowOff>
    </xdr:to>
    <xdr:pic>
      <xdr:nvPicPr>
        <xdr:cNvPr id="309" name="308 Imagen">
          <a:extLst>
            <a:ext uri="{FF2B5EF4-FFF2-40B4-BE49-F238E27FC236}">
              <a16:creationId xmlns="" xmlns:a16="http://schemas.microsoft.com/office/drawing/2014/main" id="{00000000-0008-0000-02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3249" y="990297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244</xdr:row>
      <xdr:rowOff>0</xdr:rowOff>
    </xdr:from>
    <xdr:to>
      <xdr:col>2</xdr:col>
      <xdr:colOff>2400000</xdr:colOff>
      <xdr:row>244</xdr:row>
      <xdr:rowOff>1800000</xdr:rowOff>
    </xdr:to>
    <xdr:pic>
      <xdr:nvPicPr>
        <xdr:cNvPr id="310" name="309 Imagen">
          <a:extLst>
            <a:ext uri="{FF2B5EF4-FFF2-40B4-BE49-F238E27FC236}">
              <a16:creationId xmlns="" xmlns:a16="http://schemas.microsoft.com/office/drawing/2014/main" id="{00000000-0008-0000-02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998601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2745562</xdr:colOff>
      <xdr:row>244</xdr:row>
      <xdr:rowOff>78563</xdr:rowOff>
    </xdr:from>
    <xdr:to>
      <xdr:col>2</xdr:col>
      <xdr:colOff>5145562</xdr:colOff>
      <xdr:row>244</xdr:row>
      <xdr:rowOff>1878563</xdr:rowOff>
    </xdr:to>
    <xdr:pic>
      <xdr:nvPicPr>
        <xdr:cNvPr id="311" name="310 Imagen">
          <a:extLst>
            <a:ext uri="{FF2B5EF4-FFF2-40B4-BE49-F238E27FC236}">
              <a16:creationId xmlns="" xmlns:a16="http://schemas.microsoft.com/office/drawing/2014/main" id="{00000000-0008-0000-02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9937" y="9986795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245</xdr:row>
      <xdr:rowOff>0</xdr:rowOff>
    </xdr:from>
    <xdr:to>
      <xdr:col>2</xdr:col>
      <xdr:colOff>2400000</xdr:colOff>
      <xdr:row>245</xdr:row>
      <xdr:rowOff>1800000</xdr:rowOff>
    </xdr:to>
    <xdr:pic>
      <xdr:nvPicPr>
        <xdr:cNvPr id="312" name="311 Imagen">
          <a:extLst>
            <a:ext uri="{FF2B5EF4-FFF2-40B4-BE49-F238E27FC236}">
              <a16:creationId xmlns="" xmlns:a16="http://schemas.microsoft.com/office/drawing/2014/main" id="{00000000-0008-0000-02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0279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2602688</xdr:colOff>
      <xdr:row>245</xdr:row>
      <xdr:rowOff>102375</xdr:rowOff>
    </xdr:from>
    <xdr:to>
      <xdr:col>2</xdr:col>
      <xdr:colOff>5002688</xdr:colOff>
      <xdr:row>245</xdr:row>
      <xdr:rowOff>1902375</xdr:rowOff>
    </xdr:to>
    <xdr:pic>
      <xdr:nvPicPr>
        <xdr:cNvPr id="313" name="312 Imagen">
          <a:extLst>
            <a:ext uri="{FF2B5EF4-FFF2-40B4-BE49-F238E27FC236}">
              <a16:creationId xmlns="" xmlns:a16="http://schemas.microsoft.com/office/drawing/2014/main" id="{00000000-0008-0000-02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7063" y="1002894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5467313</xdr:colOff>
      <xdr:row>245</xdr:row>
      <xdr:rowOff>109500</xdr:rowOff>
    </xdr:from>
    <xdr:to>
      <xdr:col>2</xdr:col>
      <xdr:colOff>7867313</xdr:colOff>
      <xdr:row>245</xdr:row>
      <xdr:rowOff>1909500</xdr:rowOff>
    </xdr:to>
    <xdr:pic>
      <xdr:nvPicPr>
        <xdr:cNvPr id="314" name="313 Imagen">
          <a:extLst>
            <a:ext uri="{FF2B5EF4-FFF2-40B4-BE49-F238E27FC236}">
              <a16:creationId xmlns="" xmlns:a16="http://schemas.microsoft.com/office/drawing/2014/main" id="{00000000-0008-0000-02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81688" y="1002901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8093813</xdr:colOff>
      <xdr:row>245</xdr:row>
      <xdr:rowOff>164250</xdr:rowOff>
    </xdr:from>
    <xdr:to>
      <xdr:col>2</xdr:col>
      <xdr:colOff>10493813</xdr:colOff>
      <xdr:row>245</xdr:row>
      <xdr:rowOff>1964250</xdr:rowOff>
    </xdr:to>
    <xdr:pic>
      <xdr:nvPicPr>
        <xdr:cNvPr id="315" name="314 Imagen">
          <a:extLst>
            <a:ext uri="{FF2B5EF4-FFF2-40B4-BE49-F238E27FC236}">
              <a16:creationId xmlns="" xmlns:a16="http://schemas.microsoft.com/office/drawing/2014/main" id="{00000000-0008-0000-02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8188" y="1002956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242813</xdr:colOff>
      <xdr:row>246</xdr:row>
      <xdr:rowOff>76125</xdr:rowOff>
    </xdr:from>
    <xdr:to>
      <xdr:col>2</xdr:col>
      <xdr:colOff>2642813</xdr:colOff>
      <xdr:row>246</xdr:row>
      <xdr:rowOff>1876125</xdr:rowOff>
    </xdr:to>
    <xdr:pic>
      <xdr:nvPicPr>
        <xdr:cNvPr id="316" name="315 Imagen">
          <a:extLst>
            <a:ext uri="{FF2B5EF4-FFF2-40B4-BE49-F238E27FC236}">
              <a16:creationId xmlns="" xmlns:a16="http://schemas.microsoft.com/office/drawing/2014/main" id="{00000000-0008-0000-02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7188" y="1007059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247</xdr:row>
      <xdr:rowOff>0</xdr:rowOff>
    </xdr:from>
    <xdr:to>
      <xdr:col>2</xdr:col>
      <xdr:colOff>2400000</xdr:colOff>
      <xdr:row>247</xdr:row>
      <xdr:rowOff>1800000</xdr:rowOff>
    </xdr:to>
    <xdr:pic>
      <xdr:nvPicPr>
        <xdr:cNvPr id="317" name="316 Imagen">
          <a:extLst>
            <a:ext uri="{FF2B5EF4-FFF2-40B4-BE49-F238E27FC236}">
              <a16:creationId xmlns="" xmlns:a16="http://schemas.microsoft.com/office/drawing/2014/main" id="{00000000-0008-0000-02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1117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2721750</xdr:colOff>
      <xdr:row>247</xdr:row>
      <xdr:rowOff>30937</xdr:rowOff>
    </xdr:from>
    <xdr:to>
      <xdr:col>2</xdr:col>
      <xdr:colOff>5121750</xdr:colOff>
      <xdr:row>247</xdr:row>
      <xdr:rowOff>1830937</xdr:rowOff>
    </xdr:to>
    <xdr:pic>
      <xdr:nvPicPr>
        <xdr:cNvPr id="318" name="317 Imagen">
          <a:extLst>
            <a:ext uri="{FF2B5EF4-FFF2-40B4-BE49-F238E27FC236}">
              <a16:creationId xmlns="" xmlns:a16="http://schemas.microsoft.com/office/drawing/2014/main" id="{00000000-0008-0000-02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6125" y="1011204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5657812</xdr:colOff>
      <xdr:row>247</xdr:row>
      <xdr:rowOff>61875</xdr:rowOff>
    </xdr:from>
    <xdr:to>
      <xdr:col>2</xdr:col>
      <xdr:colOff>8057812</xdr:colOff>
      <xdr:row>247</xdr:row>
      <xdr:rowOff>1861875</xdr:rowOff>
    </xdr:to>
    <xdr:pic>
      <xdr:nvPicPr>
        <xdr:cNvPr id="319" name="318 Imagen">
          <a:extLst>
            <a:ext uri="{FF2B5EF4-FFF2-40B4-BE49-F238E27FC236}">
              <a16:creationId xmlns="" xmlns:a16="http://schemas.microsoft.com/office/drawing/2014/main" id="{00000000-0008-0000-02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72187" y="1011235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8617687</xdr:colOff>
      <xdr:row>247</xdr:row>
      <xdr:rowOff>92813</xdr:rowOff>
    </xdr:from>
    <xdr:to>
      <xdr:col>2</xdr:col>
      <xdr:colOff>11017687</xdr:colOff>
      <xdr:row>247</xdr:row>
      <xdr:rowOff>1892813</xdr:rowOff>
    </xdr:to>
    <xdr:pic>
      <xdr:nvPicPr>
        <xdr:cNvPr id="320" name="319 Imagen">
          <a:extLst>
            <a:ext uri="{FF2B5EF4-FFF2-40B4-BE49-F238E27FC236}">
              <a16:creationId xmlns="" xmlns:a16="http://schemas.microsoft.com/office/drawing/2014/main" id="{00000000-0008-0000-02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2062" y="10112668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171375</xdr:colOff>
      <xdr:row>248</xdr:row>
      <xdr:rowOff>147563</xdr:rowOff>
    </xdr:from>
    <xdr:to>
      <xdr:col>2</xdr:col>
      <xdr:colOff>2571375</xdr:colOff>
      <xdr:row>248</xdr:row>
      <xdr:rowOff>1947563</xdr:rowOff>
    </xdr:to>
    <xdr:pic>
      <xdr:nvPicPr>
        <xdr:cNvPr id="321" name="320 Imagen">
          <a:extLst>
            <a:ext uri="{FF2B5EF4-FFF2-40B4-BE49-F238E27FC236}">
              <a16:creationId xmlns="" xmlns:a16="http://schemas.microsoft.com/office/drawing/2014/main" id="{00000000-0008-0000-02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750" y="10155125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2726437</xdr:colOff>
      <xdr:row>248</xdr:row>
      <xdr:rowOff>107062</xdr:rowOff>
    </xdr:from>
    <xdr:to>
      <xdr:col>2</xdr:col>
      <xdr:colOff>5126437</xdr:colOff>
      <xdr:row>248</xdr:row>
      <xdr:rowOff>1907062</xdr:rowOff>
    </xdr:to>
    <xdr:pic>
      <xdr:nvPicPr>
        <xdr:cNvPr id="322" name="321 Imagen">
          <a:extLst>
            <a:ext uri="{FF2B5EF4-FFF2-40B4-BE49-F238E27FC236}">
              <a16:creationId xmlns="" xmlns:a16="http://schemas.microsoft.com/office/drawing/2014/main" id="{00000000-0008-0000-02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0812" y="10154720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249</xdr:row>
      <xdr:rowOff>0</xdr:rowOff>
    </xdr:from>
    <xdr:to>
      <xdr:col>2</xdr:col>
      <xdr:colOff>2400000</xdr:colOff>
      <xdr:row>249</xdr:row>
      <xdr:rowOff>1800000</xdr:rowOff>
    </xdr:to>
    <xdr:pic>
      <xdr:nvPicPr>
        <xdr:cNvPr id="323" name="322 Imagen">
          <a:extLst>
            <a:ext uri="{FF2B5EF4-FFF2-40B4-BE49-F238E27FC236}">
              <a16:creationId xmlns="" xmlns:a16="http://schemas.microsoft.com/office/drawing/2014/main" id="{00000000-0008-0000-02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1955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2793187</xdr:colOff>
      <xdr:row>249</xdr:row>
      <xdr:rowOff>126187</xdr:rowOff>
    </xdr:from>
    <xdr:to>
      <xdr:col>2</xdr:col>
      <xdr:colOff>5193187</xdr:colOff>
      <xdr:row>249</xdr:row>
      <xdr:rowOff>1926187</xdr:rowOff>
    </xdr:to>
    <xdr:pic>
      <xdr:nvPicPr>
        <xdr:cNvPr id="324" name="323 Imagen">
          <a:extLst>
            <a:ext uri="{FF2B5EF4-FFF2-40B4-BE49-F238E27FC236}">
              <a16:creationId xmlns="" xmlns:a16="http://schemas.microsoft.com/office/drawing/2014/main" id="{00000000-0008-0000-02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7562" y="10196821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109500</xdr:colOff>
      <xdr:row>250</xdr:row>
      <xdr:rowOff>61875</xdr:rowOff>
    </xdr:from>
    <xdr:to>
      <xdr:col>2</xdr:col>
      <xdr:colOff>2509500</xdr:colOff>
      <xdr:row>250</xdr:row>
      <xdr:rowOff>1861875</xdr:rowOff>
    </xdr:to>
    <xdr:pic>
      <xdr:nvPicPr>
        <xdr:cNvPr id="325" name="324 Imagen">
          <a:extLst>
            <a:ext uri="{FF2B5EF4-FFF2-40B4-BE49-F238E27FC236}">
              <a16:creationId xmlns="" xmlns:a16="http://schemas.microsoft.com/office/drawing/2014/main" id="{00000000-0008-0000-02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875" y="1023808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251</xdr:row>
      <xdr:rowOff>0</xdr:rowOff>
    </xdr:from>
    <xdr:to>
      <xdr:col>2</xdr:col>
      <xdr:colOff>2400000</xdr:colOff>
      <xdr:row>251</xdr:row>
      <xdr:rowOff>1800000</xdr:rowOff>
    </xdr:to>
    <xdr:pic>
      <xdr:nvPicPr>
        <xdr:cNvPr id="327" name="326 Imagen">
          <a:extLst>
            <a:ext uri="{FF2B5EF4-FFF2-40B4-BE49-F238E27FC236}">
              <a16:creationId xmlns="" xmlns:a16="http://schemas.microsoft.com/office/drawing/2014/main" id="{00000000-0008-0000-02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2793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252</xdr:row>
      <xdr:rowOff>0</xdr:rowOff>
    </xdr:from>
    <xdr:to>
      <xdr:col>2</xdr:col>
      <xdr:colOff>2400000</xdr:colOff>
      <xdr:row>252</xdr:row>
      <xdr:rowOff>1800000</xdr:rowOff>
    </xdr:to>
    <xdr:pic>
      <xdr:nvPicPr>
        <xdr:cNvPr id="328" name="327 Imagen">
          <a:extLst>
            <a:ext uri="{FF2B5EF4-FFF2-40B4-BE49-F238E27FC236}">
              <a16:creationId xmlns="" xmlns:a16="http://schemas.microsoft.com/office/drawing/2014/main" id="{00000000-0008-0000-02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3212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2650313</xdr:colOff>
      <xdr:row>252</xdr:row>
      <xdr:rowOff>54750</xdr:rowOff>
    </xdr:from>
    <xdr:to>
      <xdr:col>2</xdr:col>
      <xdr:colOff>5050313</xdr:colOff>
      <xdr:row>252</xdr:row>
      <xdr:rowOff>1854750</xdr:rowOff>
    </xdr:to>
    <xdr:pic>
      <xdr:nvPicPr>
        <xdr:cNvPr id="329" name="328 Imagen">
          <a:extLst>
            <a:ext uri="{FF2B5EF4-FFF2-40B4-BE49-F238E27FC236}">
              <a16:creationId xmlns="" xmlns:a16="http://schemas.microsoft.com/office/drawing/2014/main" id="{00000000-0008-0000-02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688" y="1032183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214313</xdr:colOff>
      <xdr:row>254</xdr:row>
      <xdr:rowOff>119063</xdr:rowOff>
    </xdr:from>
    <xdr:to>
      <xdr:col>2</xdr:col>
      <xdr:colOff>2614313</xdr:colOff>
      <xdr:row>254</xdr:row>
      <xdr:rowOff>1919063</xdr:rowOff>
    </xdr:to>
    <xdr:pic>
      <xdr:nvPicPr>
        <xdr:cNvPr id="332" name="331 Imagen">
          <a:extLst>
            <a:ext uri="{FF2B5EF4-FFF2-40B4-BE49-F238E27FC236}">
              <a16:creationId xmlns="" xmlns:a16="http://schemas.microsoft.com/office/drawing/2014/main" id="{00000000-0008-0000-02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688" y="1040630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253</xdr:row>
      <xdr:rowOff>95250</xdr:rowOff>
    </xdr:from>
    <xdr:to>
      <xdr:col>2</xdr:col>
      <xdr:colOff>2638125</xdr:colOff>
      <xdr:row>253</xdr:row>
      <xdr:rowOff>1895250</xdr:rowOff>
    </xdr:to>
    <xdr:pic>
      <xdr:nvPicPr>
        <xdr:cNvPr id="333" name="332 Imagen">
          <a:extLst>
            <a:ext uri="{FF2B5EF4-FFF2-40B4-BE49-F238E27FC236}">
              <a16:creationId xmlns="" xmlns:a16="http://schemas.microsoft.com/office/drawing/2014/main" id="{00000000-0008-0000-02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1036415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255</xdr:row>
      <xdr:rowOff>0</xdr:rowOff>
    </xdr:from>
    <xdr:to>
      <xdr:col>2</xdr:col>
      <xdr:colOff>2400000</xdr:colOff>
      <xdr:row>255</xdr:row>
      <xdr:rowOff>1800000</xdr:rowOff>
    </xdr:to>
    <xdr:pic>
      <xdr:nvPicPr>
        <xdr:cNvPr id="334" name="333 Imagen">
          <a:extLst>
            <a:ext uri="{FF2B5EF4-FFF2-40B4-BE49-F238E27FC236}">
              <a16:creationId xmlns="" xmlns:a16="http://schemas.microsoft.com/office/drawing/2014/main" id="{00000000-0008-0000-02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4470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2674125</xdr:colOff>
      <xdr:row>255</xdr:row>
      <xdr:rowOff>54750</xdr:rowOff>
    </xdr:from>
    <xdr:to>
      <xdr:col>2</xdr:col>
      <xdr:colOff>5074125</xdr:colOff>
      <xdr:row>255</xdr:row>
      <xdr:rowOff>1854750</xdr:rowOff>
    </xdr:to>
    <xdr:pic>
      <xdr:nvPicPr>
        <xdr:cNvPr id="335" name="334 Imagen">
          <a:extLst>
            <a:ext uri="{FF2B5EF4-FFF2-40B4-BE49-F238E27FC236}">
              <a16:creationId xmlns="" xmlns:a16="http://schemas.microsoft.com/office/drawing/2014/main" id="{00000000-0008-0000-02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8500" y="1044756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157125</xdr:colOff>
      <xdr:row>256</xdr:row>
      <xdr:rowOff>133313</xdr:rowOff>
    </xdr:from>
    <xdr:to>
      <xdr:col>2</xdr:col>
      <xdr:colOff>2557125</xdr:colOff>
      <xdr:row>256</xdr:row>
      <xdr:rowOff>1933313</xdr:rowOff>
    </xdr:to>
    <xdr:pic>
      <xdr:nvPicPr>
        <xdr:cNvPr id="336" name="335 Imagen">
          <a:extLst>
            <a:ext uri="{FF2B5EF4-FFF2-40B4-BE49-F238E27FC236}">
              <a16:creationId xmlns="" xmlns:a16="http://schemas.microsoft.com/office/drawing/2014/main" id="{00000000-0008-0000-02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1500" y="10490263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140437</xdr:colOff>
      <xdr:row>257</xdr:row>
      <xdr:rowOff>92813</xdr:rowOff>
    </xdr:from>
    <xdr:to>
      <xdr:col>2</xdr:col>
      <xdr:colOff>2540437</xdr:colOff>
      <xdr:row>257</xdr:row>
      <xdr:rowOff>1892813</xdr:rowOff>
    </xdr:to>
    <xdr:pic>
      <xdr:nvPicPr>
        <xdr:cNvPr id="337" name="336 Imagen">
          <a:extLst>
            <a:ext uri="{FF2B5EF4-FFF2-40B4-BE49-F238E27FC236}">
              <a16:creationId xmlns="" xmlns:a16="http://schemas.microsoft.com/office/drawing/2014/main" id="{00000000-0008-0000-02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4812" y="10531768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258</xdr:row>
      <xdr:rowOff>0</xdr:rowOff>
    </xdr:from>
    <xdr:to>
      <xdr:col>2</xdr:col>
      <xdr:colOff>2400000</xdr:colOff>
      <xdr:row>258</xdr:row>
      <xdr:rowOff>1800000</xdr:rowOff>
    </xdr:to>
    <xdr:pic>
      <xdr:nvPicPr>
        <xdr:cNvPr id="340" name="339 Imagen">
          <a:extLst>
            <a:ext uri="{FF2B5EF4-FFF2-40B4-BE49-F238E27FC236}">
              <a16:creationId xmlns="" xmlns:a16="http://schemas.microsoft.com/office/drawing/2014/main" id="{00000000-0008-0000-02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5727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2602688</xdr:colOff>
      <xdr:row>258</xdr:row>
      <xdr:rowOff>7125</xdr:rowOff>
    </xdr:from>
    <xdr:to>
      <xdr:col>2</xdr:col>
      <xdr:colOff>5002688</xdr:colOff>
      <xdr:row>258</xdr:row>
      <xdr:rowOff>1807125</xdr:rowOff>
    </xdr:to>
    <xdr:pic>
      <xdr:nvPicPr>
        <xdr:cNvPr id="341" name="340 Imagen">
          <a:extLst>
            <a:ext uri="{FF2B5EF4-FFF2-40B4-BE49-F238E27FC236}">
              <a16:creationId xmlns="" xmlns:a16="http://schemas.microsoft.com/office/drawing/2014/main" id="{00000000-0008-0000-02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7063" y="1057282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259</xdr:row>
      <xdr:rowOff>0</xdr:rowOff>
    </xdr:from>
    <xdr:to>
      <xdr:col>2</xdr:col>
      <xdr:colOff>2400000</xdr:colOff>
      <xdr:row>259</xdr:row>
      <xdr:rowOff>1800000</xdr:rowOff>
    </xdr:to>
    <xdr:pic>
      <xdr:nvPicPr>
        <xdr:cNvPr id="342" name="341 Imagen">
          <a:extLst>
            <a:ext uri="{FF2B5EF4-FFF2-40B4-BE49-F238E27FC236}">
              <a16:creationId xmlns="" xmlns:a16="http://schemas.microsoft.com/office/drawing/2014/main" id="{00000000-0008-0000-02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61466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2626500</xdr:colOff>
      <xdr:row>259</xdr:row>
      <xdr:rowOff>78563</xdr:rowOff>
    </xdr:from>
    <xdr:to>
      <xdr:col>2</xdr:col>
      <xdr:colOff>5026500</xdr:colOff>
      <xdr:row>259</xdr:row>
      <xdr:rowOff>1878563</xdr:rowOff>
    </xdr:to>
    <xdr:pic>
      <xdr:nvPicPr>
        <xdr:cNvPr id="343" name="342 Imagen">
          <a:extLst>
            <a:ext uri="{FF2B5EF4-FFF2-40B4-BE49-F238E27FC236}">
              <a16:creationId xmlns="" xmlns:a16="http://schemas.microsoft.com/office/drawing/2014/main" id="{00000000-0008-0000-02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0875" y="10615445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5348250</xdr:colOff>
      <xdr:row>259</xdr:row>
      <xdr:rowOff>109500</xdr:rowOff>
    </xdr:from>
    <xdr:to>
      <xdr:col>2</xdr:col>
      <xdr:colOff>7748250</xdr:colOff>
      <xdr:row>259</xdr:row>
      <xdr:rowOff>1909500</xdr:rowOff>
    </xdr:to>
    <xdr:pic>
      <xdr:nvPicPr>
        <xdr:cNvPr id="344" name="343 Imagen">
          <a:extLst>
            <a:ext uri="{FF2B5EF4-FFF2-40B4-BE49-F238E27FC236}">
              <a16:creationId xmlns="" xmlns:a16="http://schemas.microsoft.com/office/drawing/2014/main" id="{00000000-0008-0000-02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2625" y="1061575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7974750</xdr:colOff>
      <xdr:row>259</xdr:row>
      <xdr:rowOff>140437</xdr:rowOff>
    </xdr:from>
    <xdr:to>
      <xdr:col>2</xdr:col>
      <xdr:colOff>10374750</xdr:colOff>
      <xdr:row>259</xdr:row>
      <xdr:rowOff>1940437</xdr:rowOff>
    </xdr:to>
    <xdr:pic>
      <xdr:nvPicPr>
        <xdr:cNvPr id="345" name="344 Imagen">
          <a:extLst>
            <a:ext uri="{FF2B5EF4-FFF2-40B4-BE49-F238E27FC236}">
              <a16:creationId xmlns="" xmlns:a16="http://schemas.microsoft.com/office/drawing/2014/main" id="{00000000-0008-0000-02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9125" y="10616064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10767938</xdr:colOff>
      <xdr:row>259</xdr:row>
      <xdr:rowOff>147563</xdr:rowOff>
    </xdr:from>
    <xdr:to>
      <xdr:col>2</xdr:col>
      <xdr:colOff>13167938</xdr:colOff>
      <xdr:row>259</xdr:row>
      <xdr:rowOff>1947563</xdr:rowOff>
    </xdr:to>
    <xdr:pic>
      <xdr:nvPicPr>
        <xdr:cNvPr id="346" name="345 Imagen">
          <a:extLst>
            <a:ext uri="{FF2B5EF4-FFF2-40B4-BE49-F238E27FC236}">
              <a16:creationId xmlns="" xmlns:a16="http://schemas.microsoft.com/office/drawing/2014/main" id="{00000000-0008-0000-02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82313" y="10616135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178500</xdr:colOff>
      <xdr:row>259</xdr:row>
      <xdr:rowOff>2154938</xdr:rowOff>
    </xdr:from>
    <xdr:to>
      <xdr:col>2</xdr:col>
      <xdr:colOff>2578500</xdr:colOff>
      <xdr:row>259</xdr:row>
      <xdr:rowOff>3954938</xdr:rowOff>
    </xdr:to>
    <xdr:pic>
      <xdr:nvPicPr>
        <xdr:cNvPr id="347" name="346 Imagen">
          <a:extLst>
            <a:ext uri="{FF2B5EF4-FFF2-40B4-BE49-F238E27FC236}">
              <a16:creationId xmlns="" xmlns:a16="http://schemas.microsoft.com/office/drawing/2014/main" id="{00000000-0008-0000-02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875" y="10636209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947625</xdr:colOff>
      <xdr:row>260</xdr:row>
      <xdr:rowOff>18937</xdr:rowOff>
    </xdr:from>
    <xdr:to>
      <xdr:col>2</xdr:col>
      <xdr:colOff>3347625</xdr:colOff>
      <xdr:row>260</xdr:row>
      <xdr:rowOff>1818937</xdr:rowOff>
    </xdr:to>
    <xdr:pic>
      <xdr:nvPicPr>
        <xdr:cNvPr id="348" name="347 Imagen">
          <a:extLst>
            <a:ext uri="{FF2B5EF4-FFF2-40B4-BE49-F238E27FC236}">
              <a16:creationId xmlns="" xmlns:a16="http://schemas.microsoft.com/office/drawing/2014/main" id="{00000000-0008-0000-02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2000" y="1065675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3669375</xdr:colOff>
      <xdr:row>260</xdr:row>
      <xdr:rowOff>2250</xdr:rowOff>
    </xdr:from>
    <xdr:to>
      <xdr:col>2</xdr:col>
      <xdr:colOff>6069375</xdr:colOff>
      <xdr:row>260</xdr:row>
      <xdr:rowOff>1802250</xdr:rowOff>
    </xdr:to>
    <xdr:pic>
      <xdr:nvPicPr>
        <xdr:cNvPr id="349" name="348 Imagen">
          <a:extLst>
            <a:ext uri="{FF2B5EF4-FFF2-40B4-BE49-F238E27FC236}">
              <a16:creationId xmlns="" xmlns:a16="http://schemas.microsoft.com/office/drawing/2014/main" id="{00000000-0008-0000-02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3750" y="10656592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261</xdr:row>
      <xdr:rowOff>0</xdr:rowOff>
    </xdr:from>
    <xdr:to>
      <xdr:col>2</xdr:col>
      <xdr:colOff>2400000</xdr:colOff>
      <xdr:row>261</xdr:row>
      <xdr:rowOff>1800000</xdr:rowOff>
    </xdr:to>
    <xdr:pic>
      <xdr:nvPicPr>
        <xdr:cNvPr id="350" name="349 Imagen">
          <a:extLst>
            <a:ext uri="{FF2B5EF4-FFF2-40B4-BE49-F238E27FC236}">
              <a16:creationId xmlns="" xmlns:a16="http://schemas.microsoft.com/office/drawing/2014/main" id="{00000000-0008-0000-02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6984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2769375</xdr:colOff>
      <xdr:row>261</xdr:row>
      <xdr:rowOff>102375</xdr:rowOff>
    </xdr:from>
    <xdr:to>
      <xdr:col>2</xdr:col>
      <xdr:colOff>5169375</xdr:colOff>
      <xdr:row>261</xdr:row>
      <xdr:rowOff>1902375</xdr:rowOff>
    </xdr:to>
    <xdr:pic>
      <xdr:nvPicPr>
        <xdr:cNvPr id="351" name="350 Imagen">
          <a:extLst>
            <a:ext uri="{FF2B5EF4-FFF2-40B4-BE49-F238E27FC236}">
              <a16:creationId xmlns="" xmlns:a16="http://schemas.microsoft.com/office/drawing/2014/main" id="{00000000-0008-0000-02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3750" y="10699503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5776875</xdr:colOff>
      <xdr:row>261</xdr:row>
      <xdr:rowOff>61875</xdr:rowOff>
    </xdr:from>
    <xdr:to>
      <xdr:col>2</xdr:col>
      <xdr:colOff>8176875</xdr:colOff>
      <xdr:row>261</xdr:row>
      <xdr:rowOff>1861875</xdr:rowOff>
    </xdr:to>
    <xdr:pic>
      <xdr:nvPicPr>
        <xdr:cNvPr id="352" name="351 Imagen">
          <a:extLst>
            <a:ext uri="{FF2B5EF4-FFF2-40B4-BE49-F238E27FC236}">
              <a16:creationId xmlns="" xmlns:a16="http://schemas.microsoft.com/office/drawing/2014/main" id="{00000000-0008-0000-02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1250" y="1069909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8355750</xdr:colOff>
      <xdr:row>261</xdr:row>
      <xdr:rowOff>92812</xdr:rowOff>
    </xdr:from>
    <xdr:to>
      <xdr:col>2</xdr:col>
      <xdr:colOff>10755750</xdr:colOff>
      <xdr:row>261</xdr:row>
      <xdr:rowOff>1892812</xdr:rowOff>
    </xdr:to>
    <xdr:pic>
      <xdr:nvPicPr>
        <xdr:cNvPr id="353" name="352 Imagen">
          <a:extLst>
            <a:ext uri="{FF2B5EF4-FFF2-40B4-BE49-F238E27FC236}">
              <a16:creationId xmlns="" xmlns:a16="http://schemas.microsoft.com/office/drawing/2014/main" id="{00000000-0008-0000-02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70125" y="106994081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10958438</xdr:colOff>
      <xdr:row>261</xdr:row>
      <xdr:rowOff>99938</xdr:rowOff>
    </xdr:from>
    <xdr:to>
      <xdr:col>2</xdr:col>
      <xdr:colOff>13358438</xdr:colOff>
      <xdr:row>261</xdr:row>
      <xdr:rowOff>1899938</xdr:rowOff>
    </xdr:to>
    <xdr:pic>
      <xdr:nvPicPr>
        <xdr:cNvPr id="354" name="353 Imagen">
          <a:extLst>
            <a:ext uri="{FF2B5EF4-FFF2-40B4-BE49-F238E27FC236}">
              <a16:creationId xmlns="" xmlns:a16="http://schemas.microsoft.com/office/drawing/2014/main" id="{00000000-0008-0000-02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2813" y="10699479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488062</xdr:colOff>
      <xdr:row>262</xdr:row>
      <xdr:rowOff>107062</xdr:rowOff>
    </xdr:from>
    <xdr:to>
      <xdr:col>2</xdr:col>
      <xdr:colOff>2888062</xdr:colOff>
      <xdr:row>262</xdr:row>
      <xdr:rowOff>1907062</xdr:rowOff>
    </xdr:to>
    <xdr:pic>
      <xdr:nvPicPr>
        <xdr:cNvPr id="355" name="354 Imagen">
          <a:extLst>
            <a:ext uri="{FF2B5EF4-FFF2-40B4-BE49-F238E27FC236}">
              <a16:creationId xmlns="" xmlns:a16="http://schemas.microsoft.com/office/drawing/2014/main" id="{00000000-0008-0000-02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437" y="10741460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3138375</xdr:colOff>
      <xdr:row>262</xdr:row>
      <xdr:rowOff>66562</xdr:rowOff>
    </xdr:from>
    <xdr:to>
      <xdr:col>2</xdr:col>
      <xdr:colOff>5538375</xdr:colOff>
      <xdr:row>262</xdr:row>
      <xdr:rowOff>1866562</xdr:rowOff>
    </xdr:to>
    <xdr:pic>
      <xdr:nvPicPr>
        <xdr:cNvPr id="356" name="355 Imagen">
          <a:extLst>
            <a:ext uri="{FF2B5EF4-FFF2-40B4-BE49-F238E27FC236}">
              <a16:creationId xmlns="" xmlns:a16="http://schemas.microsoft.com/office/drawing/2014/main" id="{00000000-0008-0000-02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750" y="107410556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5645813</xdr:colOff>
      <xdr:row>262</xdr:row>
      <xdr:rowOff>97500</xdr:rowOff>
    </xdr:from>
    <xdr:to>
      <xdr:col>2</xdr:col>
      <xdr:colOff>8045813</xdr:colOff>
      <xdr:row>262</xdr:row>
      <xdr:rowOff>1897500</xdr:rowOff>
    </xdr:to>
    <xdr:pic>
      <xdr:nvPicPr>
        <xdr:cNvPr id="357" name="356 Imagen">
          <a:extLst>
            <a:ext uri="{FF2B5EF4-FFF2-40B4-BE49-F238E27FC236}">
              <a16:creationId xmlns="" xmlns:a16="http://schemas.microsoft.com/office/drawing/2014/main" id="{00000000-0008-0000-02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0188" y="1074136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8248500</xdr:colOff>
      <xdr:row>262</xdr:row>
      <xdr:rowOff>128437</xdr:rowOff>
    </xdr:from>
    <xdr:to>
      <xdr:col>2</xdr:col>
      <xdr:colOff>10648500</xdr:colOff>
      <xdr:row>262</xdr:row>
      <xdr:rowOff>1928437</xdr:rowOff>
    </xdr:to>
    <xdr:pic>
      <xdr:nvPicPr>
        <xdr:cNvPr id="358" name="357 Imagen">
          <a:extLst>
            <a:ext uri="{FF2B5EF4-FFF2-40B4-BE49-F238E27FC236}">
              <a16:creationId xmlns="" xmlns:a16="http://schemas.microsoft.com/office/drawing/2014/main" id="{00000000-0008-0000-02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2875" y="10741674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10803563</xdr:colOff>
      <xdr:row>262</xdr:row>
      <xdr:rowOff>111750</xdr:rowOff>
    </xdr:from>
    <xdr:to>
      <xdr:col>2</xdr:col>
      <xdr:colOff>13203563</xdr:colOff>
      <xdr:row>262</xdr:row>
      <xdr:rowOff>1911750</xdr:rowOff>
    </xdr:to>
    <xdr:pic>
      <xdr:nvPicPr>
        <xdr:cNvPr id="359" name="358 Imagen">
          <a:extLst>
            <a:ext uri="{FF2B5EF4-FFF2-40B4-BE49-F238E27FC236}">
              <a16:creationId xmlns="" xmlns:a16="http://schemas.microsoft.com/office/drawing/2014/main" id="{00000000-0008-0000-02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17938" y="1074150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263</xdr:row>
      <xdr:rowOff>0</xdr:rowOff>
    </xdr:from>
    <xdr:to>
      <xdr:col>2</xdr:col>
      <xdr:colOff>2400000</xdr:colOff>
      <xdr:row>263</xdr:row>
      <xdr:rowOff>1800000</xdr:rowOff>
    </xdr:to>
    <xdr:pic>
      <xdr:nvPicPr>
        <xdr:cNvPr id="360" name="359 Imagen">
          <a:extLst>
            <a:ext uri="{FF2B5EF4-FFF2-40B4-BE49-F238E27FC236}">
              <a16:creationId xmlns="" xmlns:a16="http://schemas.microsoft.com/office/drawing/2014/main" id="{00000000-0008-0000-02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78230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3055125</xdr:colOff>
      <xdr:row>263</xdr:row>
      <xdr:rowOff>30938</xdr:rowOff>
    </xdr:from>
    <xdr:to>
      <xdr:col>2</xdr:col>
      <xdr:colOff>5455125</xdr:colOff>
      <xdr:row>263</xdr:row>
      <xdr:rowOff>1830938</xdr:rowOff>
    </xdr:to>
    <xdr:pic>
      <xdr:nvPicPr>
        <xdr:cNvPr id="361" name="360 Imagen">
          <a:extLst>
            <a:ext uri="{FF2B5EF4-FFF2-40B4-BE49-F238E27FC236}">
              <a16:creationId xmlns="" xmlns:a16="http://schemas.microsoft.com/office/drawing/2014/main" id="{00000000-0008-0000-02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500" y="107826093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6086437</xdr:colOff>
      <xdr:row>263</xdr:row>
      <xdr:rowOff>38063</xdr:rowOff>
    </xdr:from>
    <xdr:to>
      <xdr:col>2</xdr:col>
      <xdr:colOff>8486437</xdr:colOff>
      <xdr:row>263</xdr:row>
      <xdr:rowOff>1838063</xdr:rowOff>
    </xdr:to>
    <xdr:pic>
      <xdr:nvPicPr>
        <xdr:cNvPr id="362" name="361 Imagen">
          <a:extLst>
            <a:ext uri="{FF2B5EF4-FFF2-40B4-BE49-F238E27FC236}">
              <a16:creationId xmlns="" xmlns:a16="http://schemas.microsoft.com/office/drawing/2014/main" id="{00000000-0008-0000-02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0812" y="1078268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8689125</xdr:colOff>
      <xdr:row>263</xdr:row>
      <xdr:rowOff>45187</xdr:rowOff>
    </xdr:from>
    <xdr:to>
      <xdr:col>2</xdr:col>
      <xdr:colOff>11089125</xdr:colOff>
      <xdr:row>263</xdr:row>
      <xdr:rowOff>1845187</xdr:rowOff>
    </xdr:to>
    <xdr:pic>
      <xdr:nvPicPr>
        <xdr:cNvPr id="363" name="362 Imagen">
          <a:extLst>
            <a:ext uri="{FF2B5EF4-FFF2-40B4-BE49-F238E27FC236}">
              <a16:creationId xmlns="" xmlns:a16="http://schemas.microsoft.com/office/drawing/2014/main" id="{00000000-0008-0000-02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3500" y="10782751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265</xdr:row>
      <xdr:rowOff>0</xdr:rowOff>
    </xdr:from>
    <xdr:to>
      <xdr:col>2</xdr:col>
      <xdr:colOff>2400000</xdr:colOff>
      <xdr:row>265</xdr:row>
      <xdr:rowOff>1800000</xdr:rowOff>
    </xdr:to>
    <xdr:pic>
      <xdr:nvPicPr>
        <xdr:cNvPr id="364" name="363 Imagen">
          <a:extLst>
            <a:ext uri="{FF2B5EF4-FFF2-40B4-BE49-F238E27FC236}">
              <a16:creationId xmlns="" xmlns:a16="http://schemas.microsoft.com/office/drawing/2014/main" id="{00000000-0008-0000-02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8661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102375</xdr:colOff>
      <xdr:row>266</xdr:row>
      <xdr:rowOff>54750</xdr:rowOff>
    </xdr:from>
    <xdr:to>
      <xdr:col>2</xdr:col>
      <xdr:colOff>2502375</xdr:colOff>
      <xdr:row>266</xdr:row>
      <xdr:rowOff>1854750</xdr:rowOff>
    </xdr:to>
    <xdr:pic>
      <xdr:nvPicPr>
        <xdr:cNvPr id="365" name="364 Imagen">
          <a:extLst>
            <a:ext uri="{FF2B5EF4-FFF2-40B4-BE49-F238E27FC236}">
              <a16:creationId xmlns="" xmlns:a16="http://schemas.microsoft.com/office/drawing/2014/main" id="{00000000-0008-0000-02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6750" y="109085775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267</xdr:row>
      <xdr:rowOff>0</xdr:rowOff>
    </xdr:from>
    <xdr:to>
      <xdr:col>2</xdr:col>
      <xdr:colOff>2400000</xdr:colOff>
      <xdr:row>267</xdr:row>
      <xdr:rowOff>1800000</xdr:rowOff>
    </xdr:to>
    <xdr:pic>
      <xdr:nvPicPr>
        <xdr:cNvPr id="367" name="366 Imagen">
          <a:extLst>
            <a:ext uri="{FF2B5EF4-FFF2-40B4-BE49-F238E27FC236}">
              <a16:creationId xmlns="" xmlns:a16="http://schemas.microsoft.com/office/drawing/2014/main" id="{00000000-0008-0000-02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9499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268</xdr:row>
      <xdr:rowOff>0</xdr:rowOff>
    </xdr:from>
    <xdr:to>
      <xdr:col>2</xdr:col>
      <xdr:colOff>2400000</xdr:colOff>
      <xdr:row>268</xdr:row>
      <xdr:rowOff>1800000</xdr:rowOff>
    </xdr:to>
    <xdr:pic>
      <xdr:nvPicPr>
        <xdr:cNvPr id="368" name="367 Imagen">
          <a:extLst>
            <a:ext uri="{FF2B5EF4-FFF2-40B4-BE49-F238E27FC236}">
              <a16:creationId xmlns="" xmlns:a16="http://schemas.microsoft.com/office/drawing/2014/main" id="{00000000-0008-0000-02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099185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2793187</xdr:colOff>
      <xdr:row>268</xdr:row>
      <xdr:rowOff>30937</xdr:rowOff>
    </xdr:from>
    <xdr:to>
      <xdr:col>2</xdr:col>
      <xdr:colOff>5193187</xdr:colOff>
      <xdr:row>268</xdr:row>
      <xdr:rowOff>1830937</xdr:rowOff>
    </xdr:to>
    <xdr:pic>
      <xdr:nvPicPr>
        <xdr:cNvPr id="369" name="368 Imagen">
          <a:extLst>
            <a:ext uri="{FF2B5EF4-FFF2-40B4-BE49-F238E27FC236}">
              <a16:creationId xmlns="" xmlns:a16="http://schemas.microsoft.com/office/drawing/2014/main" id="{00000000-0008-0000-02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7562" y="109921593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5395875</xdr:colOff>
      <xdr:row>268</xdr:row>
      <xdr:rowOff>38063</xdr:rowOff>
    </xdr:from>
    <xdr:to>
      <xdr:col>2</xdr:col>
      <xdr:colOff>7795875</xdr:colOff>
      <xdr:row>268</xdr:row>
      <xdr:rowOff>1838063</xdr:rowOff>
    </xdr:to>
    <xdr:pic>
      <xdr:nvPicPr>
        <xdr:cNvPr id="370" name="369 Imagen">
          <a:extLst>
            <a:ext uri="{FF2B5EF4-FFF2-40B4-BE49-F238E27FC236}">
              <a16:creationId xmlns="" xmlns:a16="http://schemas.microsoft.com/office/drawing/2014/main" id="{00000000-0008-0000-02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0250" y="109922306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8284313</xdr:colOff>
      <xdr:row>269</xdr:row>
      <xdr:rowOff>116625</xdr:rowOff>
    </xdr:from>
    <xdr:to>
      <xdr:col>2</xdr:col>
      <xdr:colOff>10684313</xdr:colOff>
      <xdr:row>269</xdr:row>
      <xdr:rowOff>1916625</xdr:rowOff>
    </xdr:to>
    <xdr:pic>
      <xdr:nvPicPr>
        <xdr:cNvPr id="371" name="370 Imagen">
          <a:extLst>
            <a:ext uri="{FF2B5EF4-FFF2-40B4-BE49-F238E27FC236}">
              <a16:creationId xmlns="" xmlns:a16="http://schemas.microsoft.com/office/drawing/2014/main" id="{00000000-0008-0000-02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98688" y="11034926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5553000</xdr:colOff>
      <xdr:row>269</xdr:row>
      <xdr:rowOff>76125</xdr:rowOff>
    </xdr:from>
    <xdr:to>
      <xdr:col>2</xdr:col>
      <xdr:colOff>7953000</xdr:colOff>
      <xdr:row>269</xdr:row>
      <xdr:rowOff>1876125</xdr:rowOff>
    </xdr:to>
    <xdr:pic>
      <xdr:nvPicPr>
        <xdr:cNvPr id="372" name="371 Imagen">
          <a:extLst>
            <a:ext uri="{FF2B5EF4-FFF2-40B4-BE49-F238E27FC236}">
              <a16:creationId xmlns="" xmlns:a16="http://schemas.microsoft.com/office/drawing/2014/main" id="{00000000-0008-0000-02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7375" y="1103452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2869313</xdr:colOff>
      <xdr:row>269</xdr:row>
      <xdr:rowOff>11813</xdr:rowOff>
    </xdr:from>
    <xdr:to>
      <xdr:col>2</xdr:col>
      <xdr:colOff>5269313</xdr:colOff>
      <xdr:row>269</xdr:row>
      <xdr:rowOff>1811813</xdr:rowOff>
    </xdr:to>
    <xdr:pic>
      <xdr:nvPicPr>
        <xdr:cNvPr id="373" name="372 Imagen">
          <a:extLst>
            <a:ext uri="{FF2B5EF4-FFF2-40B4-BE49-F238E27FC236}">
              <a16:creationId xmlns="" xmlns:a16="http://schemas.microsoft.com/office/drawing/2014/main" id="{00000000-0008-0000-02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3688" y="11033878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233250</xdr:colOff>
      <xdr:row>269</xdr:row>
      <xdr:rowOff>161813</xdr:rowOff>
    </xdr:from>
    <xdr:to>
      <xdr:col>2</xdr:col>
      <xdr:colOff>2633250</xdr:colOff>
      <xdr:row>269</xdr:row>
      <xdr:rowOff>1961813</xdr:rowOff>
    </xdr:to>
    <xdr:pic>
      <xdr:nvPicPr>
        <xdr:cNvPr id="374" name="373 Imagen">
          <a:extLst>
            <a:ext uri="{FF2B5EF4-FFF2-40B4-BE49-F238E27FC236}">
              <a16:creationId xmlns="" xmlns:a16="http://schemas.microsoft.com/office/drawing/2014/main" id="{00000000-0008-0000-02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625" y="1103537813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192750</xdr:colOff>
      <xdr:row>270</xdr:row>
      <xdr:rowOff>73687</xdr:rowOff>
    </xdr:from>
    <xdr:to>
      <xdr:col>2</xdr:col>
      <xdr:colOff>2592750</xdr:colOff>
      <xdr:row>270</xdr:row>
      <xdr:rowOff>1873687</xdr:rowOff>
    </xdr:to>
    <xdr:pic>
      <xdr:nvPicPr>
        <xdr:cNvPr id="375" name="374 Imagen">
          <a:extLst>
            <a:ext uri="{FF2B5EF4-FFF2-40B4-BE49-F238E27FC236}">
              <a16:creationId xmlns="" xmlns:a16="http://schemas.microsoft.com/office/drawing/2014/main" id="{00000000-0008-0000-02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7125" y="110764068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2747812</xdr:colOff>
      <xdr:row>270</xdr:row>
      <xdr:rowOff>80812</xdr:rowOff>
    </xdr:from>
    <xdr:to>
      <xdr:col>2</xdr:col>
      <xdr:colOff>5147812</xdr:colOff>
      <xdr:row>270</xdr:row>
      <xdr:rowOff>1880812</xdr:rowOff>
    </xdr:to>
    <xdr:pic>
      <xdr:nvPicPr>
        <xdr:cNvPr id="376" name="375 Imagen">
          <a:extLst>
            <a:ext uri="{FF2B5EF4-FFF2-40B4-BE49-F238E27FC236}">
              <a16:creationId xmlns="" xmlns:a16="http://schemas.microsoft.com/office/drawing/2014/main" id="{00000000-0008-0000-02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2187" y="110764781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271</xdr:row>
      <xdr:rowOff>0</xdr:rowOff>
    </xdr:from>
    <xdr:to>
      <xdr:col>2</xdr:col>
      <xdr:colOff>2400000</xdr:colOff>
      <xdr:row>271</xdr:row>
      <xdr:rowOff>1800000</xdr:rowOff>
    </xdr:to>
    <xdr:pic>
      <xdr:nvPicPr>
        <xdr:cNvPr id="379" name="378 Imagen">
          <a:extLst>
            <a:ext uri="{FF2B5EF4-FFF2-40B4-BE49-F238E27FC236}">
              <a16:creationId xmlns="" xmlns:a16="http://schemas.microsoft.com/office/drawing/2014/main" id="{00000000-0008-0000-02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11175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2745563</xdr:colOff>
      <xdr:row>271</xdr:row>
      <xdr:rowOff>7125</xdr:rowOff>
    </xdr:from>
    <xdr:to>
      <xdr:col>2</xdr:col>
      <xdr:colOff>5145563</xdr:colOff>
      <xdr:row>271</xdr:row>
      <xdr:rowOff>1807125</xdr:rowOff>
    </xdr:to>
    <xdr:pic>
      <xdr:nvPicPr>
        <xdr:cNvPr id="380" name="379 Imagen">
          <a:extLst>
            <a:ext uri="{FF2B5EF4-FFF2-40B4-BE49-F238E27FC236}">
              <a16:creationId xmlns="" xmlns:a16="http://schemas.microsoft.com/office/drawing/2014/main" id="{00000000-0008-0000-02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9938" y="1111765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272</xdr:row>
      <xdr:rowOff>0</xdr:rowOff>
    </xdr:from>
    <xdr:to>
      <xdr:col>2</xdr:col>
      <xdr:colOff>2400000</xdr:colOff>
      <xdr:row>272</xdr:row>
      <xdr:rowOff>1800000</xdr:rowOff>
    </xdr:to>
    <xdr:pic>
      <xdr:nvPicPr>
        <xdr:cNvPr id="381" name="380 Imagen">
          <a:extLst>
            <a:ext uri="{FF2B5EF4-FFF2-40B4-BE49-F238E27FC236}">
              <a16:creationId xmlns="" xmlns:a16="http://schemas.microsoft.com/office/drawing/2014/main" id="{00000000-0008-0000-02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115949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2650313</xdr:colOff>
      <xdr:row>272</xdr:row>
      <xdr:rowOff>7125</xdr:rowOff>
    </xdr:from>
    <xdr:to>
      <xdr:col>2</xdr:col>
      <xdr:colOff>5050313</xdr:colOff>
      <xdr:row>272</xdr:row>
      <xdr:rowOff>1807125</xdr:rowOff>
    </xdr:to>
    <xdr:pic>
      <xdr:nvPicPr>
        <xdr:cNvPr id="382" name="381 Imagen">
          <a:extLst>
            <a:ext uri="{FF2B5EF4-FFF2-40B4-BE49-F238E27FC236}">
              <a16:creationId xmlns="" xmlns:a16="http://schemas.microsoft.com/office/drawing/2014/main" id="{00000000-0008-0000-02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688" y="111595612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5276813</xdr:colOff>
      <xdr:row>272</xdr:row>
      <xdr:rowOff>61875</xdr:rowOff>
    </xdr:from>
    <xdr:to>
      <xdr:col>2</xdr:col>
      <xdr:colOff>7676813</xdr:colOff>
      <xdr:row>272</xdr:row>
      <xdr:rowOff>1861875</xdr:rowOff>
    </xdr:to>
    <xdr:pic>
      <xdr:nvPicPr>
        <xdr:cNvPr id="383" name="382 Imagen">
          <a:extLst>
            <a:ext uri="{FF2B5EF4-FFF2-40B4-BE49-F238E27FC236}">
              <a16:creationId xmlns="" xmlns:a16="http://schemas.microsoft.com/office/drawing/2014/main" id="{00000000-0008-0000-02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1188" y="1116010875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7808062</xdr:colOff>
      <xdr:row>272</xdr:row>
      <xdr:rowOff>69000</xdr:rowOff>
    </xdr:from>
    <xdr:to>
      <xdr:col>2</xdr:col>
      <xdr:colOff>10208062</xdr:colOff>
      <xdr:row>272</xdr:row>
      <xdr:rowOff>1869000</xdr:rowOff>
    </xdr:to>
    <xdr:pic>
      <xdr:nvPicPr>
        <xdr:cNvPr id="384" name="383 Imagen">
          <a:extLst>
            <a:ext uri="{FF2B5EF4-FFF2-40B4-BE49-F238E27FC236}">
              <a16:creationId xmlns="" xmlns:a16="http://schemas.microsoft.com/office/drawing/2014/main" id="{00000000-0008-0000-02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2437" y="1116018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10553625</xdr:colOff>
      <xdr:row>272</xdr:row>
      <xdr:rowOff>28500</xdr:rowOff>
    </xdr:from>
    <xdr:to>
      <xdr:col>2</xdr:col>
      <xdr:colOff>12953625</xdr:colOff>
      <xdr:row>272</xdr:row>
      <xdr:rowOff>1828500</xdr:rowOff>
    </xdr:to>
    <xdr:pic>
      <xdr:nvPicPr>
        <xdr:cNvPr id="385" name="384 Imagen">
          <a:extLst>
            <a:ext uri="{FF2B5EF4-FFF2-40B4-BE49-F238E27FC236}">
              <a16:creationId xmlns="" xmlns:a16="http://schemas.microsoft.com/office/drawing/2014/main" id="{00000000-0008-0000-02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68000" y="1115977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178500</xdr:colOff>
      <xdr:row>273</xdr:row>
      <xdr:rowOff>178500</xdr:rowOff>
    </xdr:from>
    <xdr:to>
      <xdr:col>2</xdr:col>
      <xdr:colOff>2578500</xdr:colOff>
      <xdr:row>273</xdr:row>
      <xdr:rowOff>1978500</xdr:rowOff>
    </xdr:to>
    <xdr:pic>
      <xdr:nvPicPr>
        <xdr:cNvPr id="386" name="385 Imagen">
          <a:extLst>
            <a:ext uri="{FF2B5EF4-FFF2-40B4-BE49-F238E27FC236}">
              <a16:creationId xmlns="" xmlns:a16="http://schemas.microsoft.com/office/drawing/2014/main" id="{00000000-0008-0000-02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2875" y="11203185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275</xdr:row>
      <xdr:rowOff>0</xdr:rowOff>
    </xdr:from>
    <xdr:to>
      <xdr:col>2</xdr:col>
      <xdr:colOff>2400000</xdr:colOff>
      <xdr:row>275</xdr:row>
      <xdr:rowOff>1800000</xdr:rowOff>
    </xdr:to>
    <xdr:pic>
      <xdr:nvPicPr>
        <xdr:cNvPr id="389" name="388 Imagen">
          <a:extLst>
            <a:ext uri="{FF2B5EF4-FFF2-40B4-BE49-F238E27FC236}">
              <a16:creationId xmlns="" xmlns:a16="http://schemas.microsoft.com/office/drawing/2014/main" id="{00000000-0008-0000-02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12852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274</xdr:row>
      <xdr:rowOff>0</xdr:rowOff>
    </xdr:from>
    <xdr:to>
      <xdr:col>2</xdr:col>
      <xdr:colOff>2400000</xdr:colOff>
      <xdr:row>274</xdr:row>
      <xdr:rowOff>1800000</xdr:rowOff>
    </xdr:to>
    <xdr:pic>
      <xdr:nvPicPr>
        <xdr:cNvPr id="390" name="389 Imagen">
          <a:extLst>
            <a:ext uri="{FF2B5EF4-FFF2-40B4-BE49-F238E27FC236}">
              <a16:creationId xmlns="" xmlns:a16="http://schemas.microsoft.com/office/drawing/2014/main" id="{00000000-0008-0000-02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124331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407</xdr:row>
      <xdr:rowOff>0</xdr:rowOff>
    </xdr:from>
    <xdr:to>
      <xdr:col>2</xdr:col>
      <xdr:colOff>2400000</xdr:colOff>
      <xdr:row>407</xdr:row>
      <xdr:rowOff>1800000</xdr:rowOff>
    </xdr:to>
    <xdr:pic>
      <xdr:nvPicPr>
        <xdr:cNvPr id="5" name="4 Imagen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68173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2635790</xdr:colOff>
      <xdr:row>406</xdr:row>
      <xdr:rowOff>4177108</xdr:rowOff>
    </xdr:from>
    <xdr:to>
      <xdr:col>2</xdr:col>
      <xdr:colOff>5035790</xdr:colOff>
      <xdr:row>407</xdr:row>
      <xdr:rowOff>1786108</xdr:rowOff>
    </xdr:to>
    <xdr:pic>
      <xdr:nvPicPr>
        <xdr:cNvPr id="9" name="8 Imagen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3154" y="1681720108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485</xdr:row>
      <xdr:rowOff>0</xdr:rowOff>
    </xdr:from>
    <xdr:to>
      <xdr:col>2</xdr:col>
      <xdr:colOff>2400000</xdr:colOff>
      <xdr:row>485</xdr:row>
      <xdr:rowOff>1800000</xdr:rowOff>
    </xdr:to>
    <xdr:pic>
      <xdr:nvPicPr>
        <xdr:cNvPr id="10" name="9 Imagen">
          <a:extLst>
            <a:ext uri="{FF2B5EF4-FFF2-40B4-BE49-F238E27FC236}">
              <a16:creationId xmlns=""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008632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2661136</xdr:colOff>
      <xdr:row>485</xdr:row>
      <xdr:rowOff>80727</xdr:rowOff>
    </xdr:from>
    <xdr:to>
      <xdr:col>2</xdr:col>
      <xdr:colOff>5061136</xdr:colOff>
      <xdr:row>485</xdr:row>
      <xdr:rowOff>1880727</xdr:rowOff>
    </xdr:to>
    <xdr:pic>
      <xdr:nvPicPr>
        <xdr:cNvPr id="11" name="10 Imagen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8500" y="2008712727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5201045</xdr:colOff>
      <xdr:row>485</xdr:row>
      <xdr:rowOff>144136</xdr:rowOff>
    </xdr:from>
    <xdr:to>
      <xdr:col>2</xdr:col>
      <xdr:colOff>7601045</xdr:colOff>
      <xdr:row>485</xdr:row>
      <xdr:rowOff>1944136</xdr:rowOff>
    </xdr:to>
    <xdr:pic>
      <xdr:nvPicPr>
        <xdr:cNvPr id="12" name="11 Imagen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8409" y="200877613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7619726</xdr:colOff>
      <xdr:row>485</xdr:row>
      <xdr:rowOff>86319</xdr:rowOff>
    </xdr:from>
    <xdr:to>
      <xdr:col>2</xdr:col>
      <xdr:colOff>10019726</xdr:colOff>
      <xdr:row>485</xdr:row>
      <xdr:rowOff>1886319</xdr:rowOff>
    </xdr:to>
    <xdr:pic>
      <xdr:nvPicPr>
        <xdr:cNvPr id="13" name="12 Imagen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7090" y="2008718319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487</xdr:row>
      <xdr:rowOff>0</xdr:rowOff>
    </xdr:from>
    <xdr:to>
      <xdr:col>2</xdr:col>
      <xdr:colOff>2400000</xdr:colOff>
      <xdr:row>487</xdr:row>
      <xdr:rowOff>1800000</xdr:rowOff>
    </xdr:to>
    <xdr:pic>
      <xdr:nvPicPr>
        <xdr:cNvPr id="14" name="13 Imagen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4" y="20170140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2557227</xdr:colOff>
      <xdr:row>487</xdr:row>
      <xdr:rowOff>28772</xdr:rowOff>
    </xdr:from>
    <xdr:to>
      <xdr:col>2</xdr:col>
      <xdr:colOff>4957227</xdr:colOff>
      <xdr:row>487</xdr:row>
      <xdr:rowOff>1828772</xdr:rowOff>
    </xdr:to>
    <xdr:pic>
      <xdr:nvPicPr>
        <xdr:cNvPr id="35" name="34 Imagen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4591" y="2017042772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495</xdr:row>
      <xdr:rowOff>0</xdr:rowOff>
    </xdr:from>
    <xdr:to>
      <xdr:col>2</xdr:col>
      <xdr:colOff>3801982</xdr:colOff>
      <xdr:row>495</xdr:row>
      <xdr:rowOff>1800000</xdr:rowOff>
    </xdr:to>
    <xdr:pic>
      <xdr:nvPicPr>
        <xdr:cNvPr id="36" name="35 Imagen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65" y="2050542000"/>
          <a:ext cx="3801981" cy="1800000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id="1" name="Tabla1" displayName="Tabla1" ref="A5:B9" totalsRowShown="0">
  <autoFilter ref="A5:B9"/>
  <tableColumns count="2">
    <tableColumn id="1" name="ITEM"/>
    <tableColumn id="2" name="ESTADO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">
    <pageSetUpPr fitToPage="1"/>
  </sheetPr>
  <dimension ref="A2:AR421"/>
  <sheetViews>
    <sheetView showGridLines="0" tabSelected="1" topLeftCell="A334" zoomScale="50" zoomScaleNormal="63" zoomScaleSheetLayoutView="55" workbookViewId="0">
      <selection activeCell="U16" sqref="U16"/>
    </sheetView>
  </sheetViews>
  <sheetFormatPr baseColWidth="10" defaultColWidth="17.7109375" defaultRowHeight="57.6" customHeight="1"/>
  <cols>
    <col min="1" max="1" width="2.28515625" bestFit="1" customWidth="1"/>
    <col min="2" max="2" width="7.42578125" style="96" bestFit="1" customWidth="1"/>
    <col min="3" max="3" width="28" style="63" customWidth="1"/>
    <col min="4" max="4" width="21.42578125" style="63" customWidth="1"/>
    <col min="5" max="5" width="16.42578125" style="63" customWidth="1"/>
    <col min="6" max="6" width="17.42578125" style="63" bestFit="1" customWidth="1"/>
    <col min="7" max="7" width="24.42578125" style="63" customWidth="1"/>
    <col min="8" max="8" width="21.7109375" style="63" customWidth="1"/>
    <col min="9" max="9" width="41.42578125" hidden="1" customWidth="1"/>
    <col min="10" max="10" width="7.85546875" style="53" hidden="1" customWidth="1"/>
    <col min="11" max="11" width="29.85546875" hidden="1" customWidth="1"/>
    <col min="12" max="12" width="41.42578125" hidden="1" customWidth="1"/>
    <col min="13" max="13" width="7.85546875" style="53" hidden="1" customWidth="1"/>
    <col min="14" max="14" width="29.85546875" hidden="1" customWidth="1"/>
    <col min="15" max="15" width="41.42578125" style="111" hidden="1" customWidth="1"/>
    <col min="16" max="16" width="7.85546875" style="108" hidden="1" customWidth="1"/>
    <col min="17" max="17" width="29.7109375" hidden="1" customWidth="1"/>
    <col min="18" max="18" width="41.42578125" customWidth="1"/>
    <col min="19" max="19" width="7.85546875" style="53" customWidth="1"/>
    <col min="20" max="20" width="29.85546875" customWidth="1"/>
    <col min="21" max="21" width="41.42578125" customWidth="1"/>
    <col min="22" max="22" width="7.85546875" style="53" customWidth="1"/>
    <col min="23" max="23" width="29.85546875" customWidth="1"/>
    <col min="24" max="24" width="41.42578125" customWidth="1"/>
    <col min="25" max="25" width="7.85546875" style="81" customWidth="1"/>
    <col min="26" max="26" width="29.85546875" customWidth="1"/>
    <col min="27" max="27" width="41.42578125" customWidth="1"/>
    <col min="28" max="28" width="7.85546875" customWidth="1"/>
    <col min="29" max="29" width="29.85546875" customWidth="1"/>
    <col min="30" max="30" width="41.42578125" style="63" customWidth="1"/>
    <col min="31" max="31" width="7.85546875" customWidth="1"/>
    <col min="32" max="32" width="29.85546875" style="63" customWidth="1"/>
    <col min="33" max="33" width="36.140625" customWidth="1"/>
    <col min="34" max="34" width="7" customWidth="1"/>
    <col min="35" max="35" width="29.7109375" customWidth="1"/>
    <col min="36" max="36" width="41.42578125" style="111" customWidth="1"/>
    <col min="37" max="37" width="7.85546875" customWidth="1"/>
    <col min="38" max="38" width="29.85546875" customWidth="1"/>
    <col min="39" max="39" width="41.42578125" customWidth="1"/>
    <col min="40" max="40" width="7.85546875" customWidth="1"/>
    <col min="41" max="41" width="29.85546875" customWidth="1"/>
    <col min="42" max="42" width="41.42578125" style="118" customWidth="1"/>
    <col min="43" max="43" width="7.85546875" style="53" customWidth="1"/>
    <col min="44" max="44" width="29.85546875" customWidth="1"/>
  </cols>
  <sheetData>
    <row r="2" spans="1:44" ht="26.1" customHeight="1">
      <c r="B2" s="136"/>
      <c r="C2" s="137"/>
      <c r="D2" s="136" t="s">
        <v>427</v>
      </c>
      <c r="E2" s="156"/>
      <c r="F2" s="156"/>
      <c r="G2" s="156"/>
      <c r="H2" s="156"/>
      <c r="I2" s="156"/>
      <c r="J2" s="156"/>
      <c r="K2" s="156"/>
      <c r="L2" s="156"/>
      <c r="M2" s="156"/>
      <c r="N2" s="137"/>
      <c r="O2" s="153" t="s">
        <v>502</v>
      </c>
      <c r="P2" s="153"/>
    </row>
    <row r="3" spans="1:44" ht="26.1" customHeight="1">
      <c r="B3" s="138"/>
      <c r="C3" s="139"/>
      <c r="D3" s="140"/>
      <c r="E3" s="157"/>
      <c r="F3" s="157"/>
      <c r="G3" s="157"/>
      <c r="H3" s="157"/>
      <c r="I3" s="157"/>
      <c r="J3" s="157"/>
      <c r="K3" s="157"/>
      <c r="L3" s="157"/>
      <c r="M3" s="157"/>
      <c r="N3" s="141"/>
      <c r="O3" s="153" t="s">
        <v>503</v>
      </c>
      <c r="P3" s="153"/>
    </row>
    <row r="4" spans="1:44" ht="26.1" customHeight="1">
      <c r="B4" s="138"/>
      <c r="C4" s="139"/>
      <c r="D4" s="136" t="s">
        <v>506</v>
      </c>
      <c r="E4" s="156"/>
      <c r="F4" s="156"/>
      <c r="G4" s="156"/>
      <c r="H4" s="156"/>
      <c r="I4" s="156"/>
      <c r="J4" s="156"/>
      <c r="K4" s="156"/>
      <c r="L4" s="156"/>
      <c r="M4" s="156"/>
      <c r="N4" s="137"/>
      <c r="O4" s="154" t="s">
        <v>504</v>
      </c>
      <c r="P4" s="154"/>
    </row>
    <row r="5" spans="1:44" ht="26.1" customHeight="1">
      <c r="B5" s="140"/>
      <c r="C5" s="141"/>
      <c r="D5" s="140"/>
      <c r="E5" s="157"/>
      <c r="F5" s="157"/>
      <c r="G5" s="157"/>
      <c r="H5" s="157"/>
      <c r="I5" s="157"/>
      <c r="J5" s="157"/>
      <c r="K5" s="157"/>
      <c r="L5" s="157"/>
      <c r="M5" s="157"/>
      <c r="N5" s="141"/>
      <c r="O5" s="155" t="s">
        <v>505</v>
      </c>
      <c r="P5" s="155"/>
    </row>
    <row r="6" spans="1:44" ht="15" customHeight="1">
      <c r="A6" s="53"/>
      <c r="B6" s="148"/>
      <c r="C6" s="148"/>
      <c r="D6" s="93"/>
      <c r="E6" s="94"/>
      <c r="F6" s="95"/>
      <c r="G6" s="94"/>
      <c r="H6" s="94"/>
      <c r="I6" s="94"/>
      <c r="J6" s="110"/>
      <c r="K6" s="94"/>
      <c r="L6" s="94"/>
      <c r="M6" s="110"/>
      <c r="N6" s="94"/>
      <c r="O6" s="94"/>
      <c r="P6" s="88"/>
      <c r="Q6" s="88"/>
      <c r="R6" s="51"/>
      <c r="S6" s="88"/>
      <c r="T6" s="51"/>
      <c r="U6" s="51"/>
      <c r="V6" s="88"/>
      <c r="W6" s="51"/>
      <c r="X6" s="51"/>
      <c r="Y6" s="82"/>
      <c r="Z6" s="51"/>
      <c r="AA6" s="51"/>
      <c r="AB6" s="51"/>
      <c r="AC6" s="51"/>
      <c r="AD6" s="51"/>
      <c r="AE6" s="51"/>
      <c r="AF6" s="51"/>
      <c r="AG6" s="51"/>
      <c r="AH6" s="51"/>
      <c r="AI6" s="51"/>
      <c r="AJ6" s="117"/>
      <c r="AK6" s="51"/>
      <c r="AL6" s="51"/>
      <c r="AM6" s="51"/>
      <c r="AN6" s="51"/>
      <c r="AO6" s="51"/>
      <c r="AP6" s="117"/>
      <c r="AQ6" s="88"/>
      <c r="AR6" s="51"/>
    </row>
    <row r="7" spans="1:44" ht="15">
      <c r="A7" s="53"/>
      <c r="B7" s="87"/>
      <c r="C7" s="52"/>
      <c r="D7" s="52"/>
      <c r="E7" s="90"/>
      <c r="F7" s="90"/>
      <c r="G7" s="91"/>
      <c r="H7" s="91"/>
      <c r="I7" s="92"/>
      <c r="J7" s="92"/>
      <c r="K7" s="4"/>
      <c r="L7" s="89"/>
      <c r="M7" s="105"/>
      <c r="N7" s="52"/>
      <c r="O7" s="112"/>
      <c r="P7" s="105"/>
      <c r="Q7" s="52"/>
      <c r="S7" s="105"/>
      <c r="T7" s="52"/>
      <c r="V7" s="105"/>
      <c r="W7" s="52"/>
      <c r="Y7" s="83"/>
      <c r="Z7" s="52"/>
      <c r="AB7" s="52"/>
      <c r="AC7" s="52"/>
      <c r="AE7" s="52"/>
      <c r="AF7" s="52"/>
      <c r="AH7" s="52"/>
      <c r="AI7" s="52"/>
      <c r="AK7" s="52"/>
      <c r="AL7" s="52"/>
      <c r="AN7" s="52"/>
      <c r="AO7" s="52"/>
      <c r="AQ7" s="105"/>
      <c r="AR7" s="52"/>
    </row>
    <row r="8" spans="1:44" s="53" customFormat="1" ht="24" customHeight="1">
      <c r="B8" s="144" t="s">
        <v>194</v>
      </c>
      <c r="C8" s="144" t="s">
        <v>0</v>
      </c>
      <c r="D8" s="144" t="s">
        <v>17</v>
      </c>
      <c r="E8" s="144" t="s">
        <v>214</v>
      </c>
      <c r="F8" s="144" t="s">
        <v>220</v>
      </c>
      <c r="G8" s="144" t="s">
        <v>213</v>
      </c>
      <c r="H8" s="144" t="s">
        <v>210</v>
      </c>
      <c r="I8" s="133" t="s">
        <v>3</v>
      </c>
      <c r="J8" s="134"/>
      <c r="K8" s="135"/>
      <c r="L8" s="133" t="s">
        <v>8</v>
      </c>
      <c r="M8" s="134"/>
      <c r="N8" s="135"/>
      <c r="O8" s="146" t="s">
        <v>1</v>
      </c>
      <c r="P8" s="147"/>
      <c r="Q8" s="135"/>
      <c r="R8" s="143" t="s">
        <v>13</v>
      </c>
      <c r="S8" s="143"/>
      <c r="T8" s="143"/>
      <c r="U8" s="143" t="s">
        <v>11</v>
      </c>
      <c r="V8" s="143"/>
      <c r="W8" s="143"/>
      <c r="X8" s="143" t="s">
        <v>5</v>
      </c>
      <c r="Y8" s="150"/>
      <c r="Z8" s="143"/>
      <c r="AA8" s="143" t="s">
        <v>4</v>
      </c>
      <c r="AB8" s="151"/>
      <c r="AC8" s="143"/>
      <c r="AD8" s="152" t="s">
        <v>9</v>
      </c>
      <c r="AE8" s="143"/>
      <c r="AF8" s="152"/>
      <c r="AG8" s="143" t="s">
        <v>2</v>
      </c>
      <c r="AH8" s="143"/>
      <c r="AI8" s="143"/>
      <c r="AJ8" s="143" t="s">
        <v>7</v>
      </c>
      <c r="AK8" s="143"/>
      <c r="AL8" s="143"/>
      <c r="AM8" s="143" t="s">
        <v>12</v>
      </c>
      <c r="AN8" s="143"/>
      <c r="AO8" s="143"/>
      <c r="AP8" s="143" t="s">
        <v>6</v>
      </c>
      <c r="AQ8" s="143"/>
      <c r="AR8" s="143"/>
    </row>
    <row r="9" spans="1:44" s="130" customFormat="1" ht="32.25" customHeight="1">
      <c r="A9" s="129"/>
      <c r="B9" s="145"/>
      <c r="C9" s="145"/>
      <c r="D9" s="145"/>
      <c r="E9" s="145"/>
      <c r="F9" s="145"/>
      <c r="G9" s="145"/>
      <c r="H9" s="145"/>
      <c r="I9" s="125" t="s">
        <v>24</v>
      </c>
      <c r="J9" s="125" t="s">
        <v>426</v>
      </c>
      <c r="K9" s="125" t="s">
        <v>164</v>
      </c>
      <c r="L9" s="125" t="s">
        <v>24</v>
      </c>
      <c r="M9" s="125" t="s">
        <v>426</v>
      </c>
      <c r="N9" s="125" t="s">
        <v>164</v>
      </c>
      <c r="O9" s="125" t="s">
        <v>24</v>
      </c>
      <c r="P9" s="125" t="s">
        <v>426</v>
      </c>
      <c r="Q9" s="125" t="s">
        <v>164</v>
      </c>
      <c r="R9" s="125" t="s">
        <v>24</v>
      </c>
      <c r="S9" s="125" t="s">
        <v>426</v>
      </c>
      <c r="T9" s="125" t="s">
        <v>164</v>
      </c>
      <c r="U9" s="125" t="s">
        <v>24</v>
      </c>
      <c r="V9" s="125" t="s">
        <v>426</v>
      </c>
      <c r="W9" s="125" t="s">
        <v>164</v>
      </c>
      <c r="X9" s="125" t="s">
        <v>24</v>
      </c>
      <c r="Y9" s="125" t="s">
        <v>426</v>
      </c>
      <c r="Z9" s="125" t="s">
        <v>164</v>
      </c>
      <c r="AA9" s="125" t="s">
        <v>24</v>
      </c>
      <c r="AB9" s="125" t="s">
        <v>426</v>
      </c>
      <c r="AC9" s="125" t="s">
        <v>164</v>
      </c>
      <c r="AD9" s="125" t="s">
        <v>24</v>
      </c>
      <c r="AE9" s="125" t="s">
        <v>426</v>
      </c>
      <c r="AF9" s="125" t="s">
        <v>164</v>
      </c>
      <c r="AG9" s="125" t="s">
        <v>24</v>
      </c>
      <c r="AH9" s="125" t="s">
        <v>426</v>
      </c>
      <c r="AI9" s="125" t="s">
        <v>164</v>
      </c>
      <c r="AJ9" s="125" t="s">
        <v>24</v>
      </c>
      <c r="AK9" s="125" t="s">
        <v>426</v>
      </c>
      <c r="AL9" s="125" t="s">
        <v>164</v>
      </c>
      <c r="AM9" s="125" t="s">
        <v>24</v>
      </c>
      <c r="AN9" s="125" t="s">
        <v>426</v>
      </c>
      <c r="AO9" s="125" t="s">
        <v>164</v>
      </c>
      <c r="AP9" s="125" t="s">
        <v>24</v>
      </c>
      <c r="AQ9" s="125" t="s">
        <v>426</v>
      </c>
      <c r="AR9" s="125" t="s">
        <v>164</v>
      </c>
    </row>
    <row r="10" spans="1:44" s="130" customFormat="1" ht="48.95" customHeight="1">
      <c r="A10" s="129"/>
      <c r="B10" s="131">
        <v>1</v>
      </c>
      <c r="C10" s="122" t="s">
        <v>37</v>
      </c>
      <c r="D10" s="122" t="s">
        <v>417</v>
      </c>
      <c r="E10" s="123" t="s">
        <v>221</v>
      </c>
      <c r="F10" s="123" t="s">
        <v>6</v>
      </c>
      <c r="G10" s="122" t="s">
        <v>223</v>
      </c>
      <c r="H10" s="123" t="s">
        <v>430</v>
      </c>
      <c r="I10" s="124"/>
      <c r="J10" s="124"/>
      <c r="K10" s="124"/>
      <c r="L10" s="124"/>
      <c r="M10" s="124"/>
      <c r="N10" s="124"/>
      <c r="O10" s="124"/>
      <c r="P10" s="124"/>
      <c r="Q10" s="124"/>
      <c r="R10" s="132"/>
      <c r="S10" s="132"/>
      <c r="T10" s="124"/>
      <c r="U10" s="124"/>
      <c r="V10" s="124"/>
      <c r="W10" s="124"/>
      <c r="X10" s="132"/>
      <c r="Y10" s="132"/>
      <c r="Z10" s="124"/>
      <c r="AA10" s="124"/>
      <c r="AB10" s="124"/>
      <c r="AC10" s="124"/>
      <c r="AD10" s="124"/>
      <c r="AE10" s="124"/>
      <c r="AF10" s="124"/>
      <c r="AG10" s="132"/>
      <c r="AH10" s="132"/>
      <c r="AI10" s="124"/>
      <c r="AJ10" s="124"/>
      <c r="AK10" s="124"/>
      <c r="AL10" s="124"/>
      <c r="AM10" s="124"/>
      <c r="AN10" s="124"/>
      <c r="AO10" s="124"/>
      <c r="AP10" s="132" t="s">
        <v>376</v>
      </c>
      <c r="AQ10" s="124" t="s">
        <v>500</v>
      </c>
      <c r="AR10" s="124"/>
    </row>
    <row r="11" spans="1:44" s="130" customFormat="1" ht="65.099999999999994" customHeight="1">
      <c r="A11" s="129"/>
      <c r="B11" s="131">
        <v>2</v>
      </c>
      <c r="C11" s="122" t="s">
        <v>37</v>
      </c>
      <c r="D11" s="122" t="s">
        <v>417</v>
      </c>
      <c r="E11" s="123" t="s">
        <v>221</v>
      </c>
      <c r="F11" s="123" t="s">
        <v>6</v>
      </c>
      <c r="G11" s="122" t="s">
        <v>224</v>
      </c>
      <c r="H11" s="123" t="s">
        <v>430</v>
      </c>
      <c r="I11" s="124"/>
      <c r="J11" s="124"/>
      <c r="K11" s="124"/>
      <c r="L11" s="124"/>
      <c r="M11" s="124"/>
      <c r="N11" s="124"/>
      <c r="O11" s="124"/>
      <c r="P11" s="124"/>
      <c r="Q11" s="124"/>
      <c r="R11" s="132"/>
      <c r="S11" s="132"/>
      <c r="T11" s="124"/>
      <c r="U11" s="124"/>
      <c r="V11" s="124"/>
      <c r="W11" s="124"/>
      <c r="X11" s="132"/>
      <c r="Y11" s="132"/>
      <c r="Z11" s="124"/>
      <c r="AA11" s="124"/>
      <c r="AB11" s="124"/>
      <c r="AC11" s="124"/>
      <c r="AD11" s="124"/>
      <c r="AE11" s="124"/>
      <c r="AF11" s="124"/>
      <c r="AG11" s="132"/>
      <c r="AH11" s="132"/>
      <c r="AI11" s="124"/>
      <c r="AJ11" s="124"/>
      <c r="AK11" s="124"/>
      <c r="AL11" s="124"/>
      <c r="AM11" s="124"/>
      <c r="AN11" s="124"/>
      <c r="AO11" s="124"/>
      <c r="AP11" s="132" t="s">
        <v>377</v>
      </c>
      <c r="AQ11" s="124" t="s">
        <v>500</v>
      </c>
      <c r="AR11" s="124"/>
    </row>
    <row r="12" spans="1:44" s="130" customFormat="1" ht="57" customHeight="1">
      <c r="A12" s="129"/>
      <c r="B12" s="131">
        <v>3</v>
      </c>
      <c r="C12" s="122" t="s">
        <v>37</v>
      </c>
      <c r="D12" s="122" t="s">
        <v>417</v>
      </c>
      <c r="E12" s="123" t="s">
        <v>221</v>
      </c>
      <c r="F12" s="123" t="s">
        <v>6</v>
      </c>
      <c r="G12" s="122" t="s">
        <v>224</v>
      </c>
      <c r="H12" s="123" t="s">
        <v>430</v>
      </c>
      <c r="I12" s="124"/>
      <c r="J12" s="124"/>
      <c r="K12" s="124"/>
      <c r="L12" s="124"/>
      <c r="M12" s="124"/>
      <c r="N12" s="124"/>
      <c r="O12" s="124"/>
      <c r="P12" s="124"/>
      <c r="Q12" s="124"/>
      <c r="R12" s="132"/>
      <c r="S12" s="132"/>
      <c r="T12" s="124"/>
      <c r="U12" s="124"/>
      <c r="V12" s="124"/>
      <c r="W12" s="124"/>
      <c r="X12" s="132"/>
      <c r="Y12" s="132"/>
      <c r="Z12" s="124"/>
      <c r="AA12" s="124"/>
      <c r="AB12" s="124"/>
      <c r="AC12" s="124"/>
      <c r="AD12" s="124"/>
      <c r="AE12" s="124"/>
      <c r="AF12" s="124"/>
      <c r="AG12" s="132"/>
      <c r="AH12" s="132"/>
      <c r="AI12" s="124"/>
      <c r="AJ12" s="124"/>
      <c r="AK12" s="124"/>
      <c r="AL12" s="124"/>
      <c r="AM12" s="124"/>
      <c r="AN12" s="124"/>
      <c r="AO12" s="124"/>
      <c r="AP12" s="132" t="s">
        <v>378</v>
      </c>
      <c r="AQ12" s="124" t="s">
        <v>328</v>
      </c>
      <c r="AR12" s="124"/>
    </row>
    <row r="13" spans="1:44" s="130" customFormat="1" ht="48" customHeight="1">
      <c r="A13" s="129"/>
      <c r="B13" s="131">
        <v>4</v>
      </c>
      <c r="C13" s="122" t="s">
        <v>37</v>
      </c>
      <c r="D13" s="122" t="s">
        <v>375</v>
      </c>
      <c r="E13" s="123" t="s">
        <v>221</v>
      </c>
      <c r="F13" s="123" t="s">
        <v>6</v>
      </c>
      <c r="G13" s="122" t="s">
        <v>223</v>
      </c>
      <c r="H13" s="123" t="s">
        <v>430</v>
      </c>
      <c r="I13" s="124"/>
      <c r="J13" s="124"/>
      <c r="K13" s="124"/>
      <c r="L13" s="124"/>
      <c r="M13" s="124"/>
      <c r="N13" s="124"/>
      <c r="O13" s="124"/>
      <c r="P13" s="124"/>
      <c r="Q13" s="124"/>
      <c r="R13" s="132"/>
      <c r="S13" s="132"/>
      <c r="T13" s="124"/>
      <c r="U13" s="124"/>
      <c r="V13" s="124"/>
      <c r="W13" s="124"/>
      <c r="X13" s="124"/>
      <c r="Y13" s="124"/>
      <c r="Z13" s="124"/>
      <c r="AA13" s="124"/>
      <c r="AB13" s="124"/>
      <c r="AC13" s="124"/>
      <c r="AD13" s="124"/>
      <c r="AE13" s="124"/>
      <c r="AF13" s="124"/>
      <c r="AG13" s="124"/>
      <c r="AH13" s="124"/>
      <c r="AI13" s="124"/>
      <c r="AJ13" s="124"/>
      <c r="AK13" s="124"/>
      <c r="AL13" s="124"/>
      <c r="AM13" s="124"/>
      <c r="AN13" s="124"/>
      <c r="AO13" s="124"/>
      <c r="AP13" s="126" t="s">
        <v>376</v>
      </c>
      <c r="AQ13" s="124" t="s">
        <v>328</v>
      </c>
      <c r="AR13" s="124"/>
    </row>
    <row r="14" spans="1:44" s="130" customFormat="1" ht="48" customHeight="1">
      <c r="A14" s="129"/>
      <c r="B14" s="131">
        <v>5</v>
      </c>
      <c r="C14" s="122" t="s">
        <v>37</v>
      </c>
      <c r="D14" s="122" t="s">
        <v>375</v>
      </c>
      <c r="E14" s="123" t="s">
        <v>221</v>
      </c>
      <c r="F14" s="123" t="s">
        <v>6</v>
      </c>
      <c r="G14" s="122" t="s">
        <v>224</v>
      </c>
      <c r="H14" s="123" t="s">
        <v>430</v>
      </c>
      <c r="I14" s="124"/>
      <c r="J14" s="124"/>
      <c r="K14" s="124"/>
      <c r="L14" s="124"/>
      <c r="M14" s="124"/>
      <c r="N14" s="124"/>
      <c r="O14" s="124"/>
      <c r="P14" s="124"/>
      <c r="Q14" s="124"/>
      <c r="R14" s="132"/>
      <c r="S14" s="132"/>
      <c r="T14" s="124"/>
      <c r="U14" s="124"/>
      <c r="V14" s="124"/>
      <c r="W14" s="124"/>
      <c r="X14" s="124"/>
      <c r="Y14" s="124"/>
      <c r="Z14" s="124"/>
      <c r="AA14" s="124"/>
      <c r="AB14" s="124"/>
      <c r="AC14" s="124"/>
      <c r="AD14" s="124"/>
      <c r="AE14" s="124"/>
      <c r="AF14" s="124"/>
      <c r="AG14" s="124"/>
      <c r="AH14" s="124"/>
      <c r="AI14" s="124"/>
      <c r="AJ14" s="124"/>
      <c r="AK14" s="124"/>
      <c r="AL14" s="124"/>
      <c r="AM14" s="124"/>
      <c r="AN14" s="124"/>
      <c r="AO14" s="124"/>
      <c r="AP14" s="126" t="s">
        <v>377</v>
      </c>
      <c r="AQ14" s="124" t="s">
        <v>328</v>
      </c>
      <c r="AR14" s="124"/>
    </row>
    <row r="15" spans="1:44" s="130" customFormat="1" ht="48" customHeight="1">
      <c r="A15" s="129"/>
      <c r="B15" s="131">
        <v>6</v>
      </c>
      <c r="C15" s="122" t="s">
        <v>37</v>
      </c>
      <c r="D15" s="122" t="s">
        <v>375</v>
      </c>
      <c r="E15" s="123" t="s">
        <v>221</v>
      </c>
      <c r="F15" s="123" t="s">
        <v>6</v>
      </c>
      <c r="G15" s="122" t="s">
        <v>224</v>
      </c>
      <c r="H15" s="123" t="s">
        <v>430</v>
      </c>
      <c r="I15" s="124"/>
      <c r="J15" s="124"/>
      <c r="K15" s="124"/>
      <c r="L15" s="124"/>
      <c r="M15" s="124"/>
      <c r="N15" s="124"/>
      <c r="O15" s="124"/>
      <c r="P15" s="124"/>
      <c r="Q15" s="124"/>
      <c r="R15" s="132"/>
      <c r="S15" s="132"/>
      <c r="T15" s="124"/>
      <c r="U15" s="124"/>
      <c r="V15" s="124"/>
      <c r="W15" s="124"/>
      <c r="X15" s="124"/>
      <c r="Y15" s="124"/>
      <c r="Z15" s="124"/>
      <c r="AA15" s="124"/>
      <c r="AB15" s="124"/>
      <c r="AC15" s="124"/>
      <c r="AD15" s="124"/>
      <c r="AE15" s="124"/>
      <c r="AF15" s="124"/>
      <c r="AG15" s="124"/>
      <c r="AH15" s="124"/>
      <c r="AI15" s="124"/>
      <c r="AJ15" s="124"/>
      <c r="AK15" s="124"/>
      <c r="AL15" s="124"/>
      <c r="AM15" s="124"/>
      <c r="AN15" s="124"/>
      <c r="AO15" s="124"/>
      <c r="AP15" s="126" t="s">
        <v>378</v>
      </c>
      <c r="AQ15" s="124" t="s">
        <v>328</v>
      </c>
      <c r="AR15" s="124"/>
    </row>
    <row r="16" spans="1:44" s="130" customFormat="1" ht="36" customHeight="1">
      <c r="A16" s="129"/>
      <c r="B16" s="131">
        <v>7</v>
      </c>
      <c r="C16" s="122" t="s">
        <v>379</v>
      </c>
      <c r="D16" s="122" t="s">
        <v>375</v>
      </c>
      <c r="E16" s="123" t="s">
        <v>507</v>
      </c>
      <c r="F16" s="123" t="s">
        <v>6</v>
      </c>
      <c r="G16" s="122" t="s">
        <v>223</v>
      </c>
      <c r="H16" s="123" t="s">
        <v>430</v>
      </c>
      <c r="I16" s="124"/>
      <c r="J16" s="124"/>
      <c r="K16" s="124"/>
      <c r="L16" s="124"/>
      <c r="M16" s="124"/>
      <c r="N16" s="124"/>
      <c r="O16" s="124"/>
      <c r="P16" s="124"/>
      <c r="Q16" s="124"/>
      <c r="R16" s="132"/>
      <c r="S16" s="132"/>
      <c r="T16" s="124"/>
      <c r="U16" s="124"/>
      <c r="V16" s="124"/>
      <c r="W16" s="124"/>
      <c r="X16" s="124"/>
      <c r="Y16" s="124"/>
      <c r="Z16" s="124"/>
      <c r="AA16" s="124"/>
      <c r="AB16" s="124"/>
      <c r="AC16" s="124"/>
      <c r="AD16" s="124"/>
      <c r="AE16" s="124"/>
      <c r="AF16" s="124"/>
      <c r="AG16" s="124"/>
      <c r="AH16" s="124"/>
      <c r="AI16" s="124"/>
      <c r="AJ16" s="124"/>
      <c r="AK16" s="124"/>
      <c r="AL16" s="124"/>
      <c r="AM16" s="124"/>
      <c r="AN16" s="124"/>
      <c r="AO16" s="124"/>
      <c r="AP16" s="126" t="s">
        <v>380</v>
      </c>
      <c r="AQ16" s="124" t="s">
        <v>328</v>
      </c>
      <c r="AR16" s="124"/>
    </row>
    <row r="17" spans="1:44" s="130" customFormat="1" ht="32.1" customHeight="1">
      <c r="A17" s="129"/>
      <c r="B17" s="131">
        <v>8</v>
      </c>
      <c r="C17" s="122" t="s">
        <v>329</v>
      </c>
      <c r="D17" s="122" t="s">
        <v>382</v>
      </c>
      <c r="E17" s="123" t="s">
        <v>222</v>
      </c>
      <c r="F17" s="123" t="s">
        <v>2</v>
      </c>
      <c r="G17" s="122" t="s">
        <v>223</v>
      </c>
      <c r="H17" s="123" t="s">
        <v>430</v>
      </c>
      <c r="I17" s="124"/>
      <c r="J17" s="124"/>
      <c r="K17" s="124"/>
      <c r="L17" s="124"/>
      <c r="M17" s="124"/>
      <c r="N17" s="124"/>
      <c r="O17" s="124"/>
      <c r="P17" s="124"/>
      <c r="Q17" s="124"/>
      <c r="R17" s="132"/>
      <c r="S17" s="132"/>
      <c r="T17" s="124"/>
      <c r="U17" s="124"/>
      <c r="V17" s="124"/>
      <c r="W17" s="124"/>
      <c r="X17" s="124"/>
      <c r="Y17" s="124"/>
      <c r="Z17" s="124"/>
      <c r="AA17" s="124"/>
      <c r="AB17" s="124"/>
      <c r="AC17" s="124"/>
      <c r="AD17" s="124"/>
      <c r="AE17" s="124"/>
      <c r="AF17" s="124"/>
      <c r="AG17" s="126" t="s">
        <v>330</v>
      </c>
      <c r="AH17" s="124" t="s">
        <v>328</v>
      </c>
      <c r="AI17" s="124"/>
      <c r="AJ17" s="124"/>
      <c r="AK17" s="124"/>
      <c r="AL17" s="124"/>
      <c r="AM17" s="124"/>
      <c r="AN17" s="124"/>
      <c r="AO17" s="124"/>
      <c r="AP17" s="124"/>
      <c r="AQ17" s="124"/>
      <c r="AR17" s="124"/>
    </row>
    <row r="18" spans="1:44" s="130" customFormat="1" ht="32.1" customHeight="1">
      <c r="A18" s="129"/>
      <c r="B18" s="122">
        <v>9</v>
      </c>
      <c r="C18" s="122" t="s">
        <v>467</v>
      </c>
      <c r="D18" s="122" t="s">
        <v>382</v>
      </c>
      <c r="E18" s="122" t="s">
        <v>222</v>
      </c>
      <c r="F18" s="122" t="s">
        <v>13</v>
      </c>
      <c r="G18" s="122" t="s">
        <v>223</v>
      </c>
      <c r="H18" s="122" t="s">
        <v>432</v>
      </c>
      <c r="I18" s="124"/>
      <c r="J18" s="124"/>
      <c r="K18" s="124"/>
      <c r="L18" s="124"/>
      <c r="M18" s="124"/>
      <c r="N18" s="124"/>
      <c r="O18" s="124"/>
      <c r="P18" s="124"/>
      <c r="Q18" s="124"/>
      <c r="R18" s="132"/>
      <c r="S18" s="124"/>
      <c r="T18" s="124"/>
      <c r="U18" s="124"/>
      <c r="V18" s="124"/>
      <c r="W18" s="124"/>
      <c r="X18" s="124"/>
      <c r="Y18" s="124"/>
      <c r="Z18" s="124"/>
      <c r="AA18" s="132" t="s">
        <v>466</v>
      </c>
      <c r="AB18" s="124" t="s">
        <v>433</v>
      </c>
      <c r="AC18" s="124"/>
      <c r="AD18" s="124"/>
      <c r="AE18" s="124"/>
      <c r="AF18" s="124"/>
      <c r="AG18" s="124"/>
      <c r="AH18" s="124"/>
      <c r="AI18" s="124"/>
      <c r="AJ18" s="124"/>
      <c r="AK18" s="124"/>
      <c r="AL18" s="124"/>
      <c r="AM18" s="124"/>
      <c r="AN18" s="124"/>
      <c r="AO18" s="124"/>
      <c r="AP18" s="124"/>
      <c r="AQ18" s="124"/>
      <c r="AR18" s="124"/>
    </row>
    <row r="19" spans="1:44" s="130" customFormat="1" ht="56.1" customHeight="1">
      <c r="A19" s="129"/>
      <c r="B19" s="122">
        <v>10</v>
      </c>
      <c r="C19" s="122" t="s">
        <v>37</v>
      </c>
      <c r="D19" s="122" t="s">
        <v>383</v>
      </c>
      <c r="E19" s="122" t="s">
        <v>222</v>
      </c>
      <c r="F19" s="122" t="s">
        <v>9</v>
      </c>
      <c r="G19" s="122" t="s">
        <v>224</v>
      </c>
      <c r="H19" s="122" t="s">
        <v>430</v>
      </c>
      <c r="I19" s="124"/>
      <c r="J19" s="124"/>
      <c r="K19" s="124"/>
      <c r="L19" s="124"/>
      <c r="M19" s="124"/>
      <c r="N19" s="124"/>
      <c r="O19" s="124"/>
      <c r="P19" s="124"/>
      <c r="Q19" s="124"/>
      <c r="R19" s="132"/>
      <c r="S19" s="132"/>
      <c r="T19" s="124"/>
      <c r="U19" s="124"/>
      <c r="V19" s="124"/>
      <c r="W19" s="124"/>
      <c r="X19" s="124"/>
      <c r="Y19" s="124"/>
      <c r="Z19" s="124"/>
      <c r="AA19" s="124"/>
      <c r="AB19" s="124"/>
      <c r="AC19" s="124"/>
      <c r="AD19" s="126" t="s">
        <v>381</v>
      </c>
      <c r="AE19" s="124" t="s">
        <v>328</v>
      </c>
      <c r="AF19" s="124"/>
      <c r="AG19" s="124"/>
      <c r="AH19" s="124"/>
      <c r="AI19" s="124"/>
      <c r="AJ19" s="124"/>
      <c r="AK19" s="124"/>
      <c r="AL19" s="124"/>
      <c r="AM19" s="124"/>
      <c r="AN19" s="124"/>
      <c r="AO19" s="124"/>
      <c r="AP19" s="124"/>
      <c r="AQ19" s="124"/>
      <c r="AR19" s="124"/>
    </row>
    <row r="20" spans="1:44" s="130" customFormat="1" ht="59.45" customHeight="1">
      <c r="A20" s="129"/>
      <c r="B20" s="131">
        <v>11</v>
      </c>
      <c r="C20" s="122" t="s">
        <v>37</v>
      </c>
      <c r="D20" s="122" t="s">
        <v>382</v>
      </c>
      <c r="E20" s="123" t="s">
        <v>222</v>
      </c>
      <c r="F20" s="123" t="s">
        <v>9</v>
      </c>
      <c r="G20" s="122" t="s">
        <v>224</v>
      </c>
      <c r="H20" s="123" t="s">
        <v>430</v>
      </c>
      <c r="I20" s="124"/>
      <c r="J20" s="124"/>
      <c r="K20" s="124"/>
      <c r="L20" s="124"/>
      <c r="M20" s="124"/>
      <c r="N20" s="124"/>
      <c r="O20" s="124"/>
      <c r="P20" s="124"/>
      <c r="Q20" s="124"/>
      <c r="R20" s="132"/>
      <c r="S20" s="132"/>
      <c r="T20" s="124"/>
      <c r="U20" s="124"/>
      <c r="V20" s="124"/>
      <c r="W20" s="124"/>
      <c r="X20" s="124"/>
      <c r="Y20" s="124"/>
      <c r="Z20" s="124"/>
      <c r="AA20" s="124"/>
      <c r="AB20" s="124"/>
      <c r="AC20" s="124"/>
      <c r="AD20" s="124" t="s">
        <v>344</v>
      </c>
      <c r="AE20" s="124" t="s">
        <v>328</v>
      </c>
      <c r="AF20" s="124"/>
      <c r="AG20" s="124"/>
      <c r="AH20" s="124"/>
      <c r="AI20" s="124"/>
      <c r="AJ20" s="124"/>
      <c r="AK20" s="124"/>
      <c r="AL20" s="124"/>
      <c r="AM20" s="124"/>
      <c r="AN20" s="124"/>
      <c r="AO20" s="124"/>
      <c r="AP20" s="124"/>
      <c r="AQ20" s="124"/>
      <c r="AR20" s="124"/>
    </row>
    <row r="21" spans="1:44" s="130" customFormat="1" ht="38.1" customHeight="1">
      <c r="A21" s="129"/>
      <c r="B21" s="131">
        <v>12</v>
      </c>
      <c r="C21" s="122" t="s">
        <v>37</v>
      </c>
      <c r="D21" s="122" t="s">
        <v>382</v>
      </c>
      <c r="E21" s="123" t="s">
        <v>221</v>
      </c>
      <c r="F21" s="123" t="s">
        <v>2</v>
      </c>
      <c r="G21" s="122" t="s">
        <v>223</v>
      </c>
      <c r="H21" s="123" t="s">
        <v>430</v>
      </c>
      <c r="I21" s="124"/>
      <c r="J21" s="124"/>
      <c r="K21" s="124"/>
      <c r="L21" s="124"/>
      <c r="M21" s="124"/>
      <c r="N21" s="124"/>
      <c r="O21" s="124"/>
      <c r="P21" s="124"/>
      <c r="Q21" s="124"/>
      <c r="R21" s="132"/>
      <c r="S21" s="132"/>
      <c r="T21" s="124"/>
      <c r="U21" s="124"/>
      <c r="V21" s="124"/>
      <c r="W21" s="124"/>
      <c r="X21" s="124"/>
      <c r="Y21" s="124"/>
      <c r="Z21" s="124"/>
      <c r="AA21" s="124"/>
      <c r="AB21" s="124"/>
      <c r="AC21" s="124"/>
      <c r="AD21" s="124"/>
      <c r="AE21" s="124"/>
      <c r="AF21" s="124"/>
      <c r="AG21" s="126" t="s">
        <v>331</v>
      </c>
      <c r="AH21" s="124" t="s">
        <v>328</v>
      </c>
      <c r="AI21" s="124"/>
      <c r="AJ21" s="124"/>
      <c r="AK21" s="124"/>
      <c r="AL21" s="124"/>
      <c r="AM21" s="124"/>
      <c r="AN21" s="124"/>
      <c r="AO21" s="124"/>
      <c r="AP21" s="124"/>
      <c r="AQ21" s="124"/>
      <c r="AR21" s="124"/>
    </row>
    <row r="22" spans="1:44" s="130" customFormat="1" ht="55.7" customHeight="1">
      <c r="A22" s="129">
        <v>1</v>
      </c>
      <c r="B22" s="131">
        <v>13</v>
      </c>
      <c r="C22" s="122" t="s">
        <v>22</v>
      </c>
      <c r="D22" s="122" t="s">
        <v>498</v>
      </c>
      <c r="E22" s="123" t="s">
        <v>221</v>
      </c>
      <c r="F22" s="123" t="s">
        <v>7</v>
      </c>
      <c r="G22" s="122" t="s">
        <v>223</v>
      </c>
      <c r="H22" s="123" t="s">
        <v>430</v>
      </c>
      <c r="I22" s="124"/>
      <c r="J22" s="124"/>
      <c r="K22" s="124"/>
      <c r="L22" s="124"/>
      <c r="M22" s="124"/>
      <c r="N22" s="124"/>
      <c r="O22" s="124"/>
      <c r="P22" s="124"/>
      <c r="Q22" s="124"/>
      <c r="R22" s="132"/>
      <c r="S22" s="132"/>
      <c r="T22" s="124"/>
      <c r="U22" s="124"/>
      <c r="V22" s="124"/>
      <c r="W22" s="124"/>
      <c r="X22" s="124"/>
      <c r="Y22" s="124"/>
      <c r="Z22" s="124"/>
      <c r="AA22" s="124"/>
      <c r="AB22" s="124"/>
      <c r="AC22" s="124"/>
      <c r="AD22" s="124"/>
      <c r="AE22" s="124"/>
      <c r="AF22" s="124"/>
      <c r="AG22" s="124"/>
      <c r="AH22" s="124"/>
      <c r="AI22" s="124"/>
      <c r="AJ22" s="126" t="s">
        <v>162</v>
      </c>
      <c r="AK22" s="124" t="s">
        <v>328</v>
      </c>
      <c r="AL22" s="124"/>
      <c r="AM22" s="124"/>
      <c r="AN22" s="124"/>
      <c r="AO22" s="124"/>
      <c r="AP22" s="124"/>
      <c r="AQ22" s="124"/>
      <c r="AR22" s="124"/>
    </row>
    <row r="23" spans="1:44" s="130" customFormat="1" ht="72.95" customHeight="1">
      <c r="A23" s="129">
        <v>1</v>
      </c>
      <c r="B23" s="131">
        <v>14</v>
      </c>
      <c r="C23" s="122" t="s">
        <v>22</v>
      </c>
      <c r="D23" s="122" t="s">
        <v>469</v>
      </c>
      <c r="E23" s="123" t="s">
        <v>222</v>
      </c>
      <c r="F23" s="123" t="s">
        <v>9</v>
      </c>
      <c r="G23" s="122" t="s">
        <v>223</v>
      </c>
      <c r="H23" s="123" t="s">
        <v>430</v>
      </c>
      <c r="I23" s="124"/>
      <c r="J23" s="124"/>
      <c r="K23" s="124"/>
      <c r="L23" s="124"/>
      <c r="M23" s="124"/>
      <c r="N23" s="124"/>
      <c r="O23" s="126"/>
      <c r="P23" s="124"/>
      <c r="Q23" s="124"/>
      <c r="R23" s="132"/>
      <c r="S23" s="124"/>
      <c r="T23" s="124"/>
      <c r="U23" s="124"/>
      <c r="V23" s="124"/>
      <c r="W23" s="124"/>
      <c r="X23" s="124"/>
      <c r="Y23" s="124"/>
      <c r="Z23" s="124"/>
      <c r="AA23" s="124"/>
      <c r="AB23" s="124"/>
      <c r="AC23" s="124"/>
      <c r="AD23" s="124" t="s">
        <v>272</v>
      </c>
      <c r="AE23" s="124" t="s">
        <v>328</v>
      </c>
      <c r="AF23" s="124"/>
      <c r="AG23" s="124"/>
      <c r="AH23" s="124"/>
      <c r="AI23" s="124"/>
      <c r="AJ23" s="126"/>
      <c r="AK23" s="124"/>
      <c r="AL23" s="124"/>
      <c r="AM23" s="124"/>
      <c r="AN23" s="124"/>
      <c r="AO23" s="124"/>
      <c r="AP23" s="124"/>
      <c r="AQ23" s="124"/>
      <c r="AR23" s="124"/>
    </row>
    <row r="24" spans="1:44" s="130" customFormat="1" ht="60" customHeight="1">
      <c r="A24" s="129">
        <v>1</v>
      </c>
      <c r="B24" s="131">
        <v>15</v>
      </c>
      <c r="C24" s="122" t="s">
        <v>45</v>
      </c>
      <c r="D24" s="122" t="s">
        <v>499</v>
      </c>
      <c r="E24" s="123" t="s">
        <v>221</v>
      </c>
      <c r="F24" s="123" t="s">
        <v>9</v>
      </c>
      <c r="G24" s="122" t="s">
        <v>223</v>
      </c>
      <c r="H24" s="123" t="s">
        <v>430</v>
      </c>
      <c r="I24" s="124"/>
      <c r="J24" s="124"/>
      <c r="K24" s="124"/>
      <c r="L24" s="124"/>
      <c r="M24" s="124"/>
      <c r="N24" s="124"/>
      <c r="O24" s="124"/>
      <c r="P24" s="124"/>
      <c r="Q24" s="124"/>
      <c r="R24" s="132"/>
      <c r="S24" s="132"/>
      <c r="T24" s="124"/>
      <c r="U24" s="124"/>
      <c r="V24" s="124"/>
      <c r="W24" s="124"/>
      <c r="X24" s="124"/>
      <c r="Y24" s="124"/>
      <c r="Z24" s="124"/>
      <c r="AA24" s="124"/>
      <c r="AB24" s="124"/>
      <c r="AC24" s="124"/>
      <c r="AD24" s="126" t="s">
        <v>451</v>
      </c>
      <c r="AE24" s="124" t="s">
        <v>328</v>
      </c>
      <c r="AF24" s="124"/>
      <c r="AG24" s="124"/>
      <c r="AH24" s="124"/>
      <c r="AI24" s="124"/>
      <c r="AJ24" s="124"/>
      <c r="AK24" s="124"/>
      <c r="AL24" s="124"/>
      <c r="AM24" s="124"/>
      <c r="AN24" s="124"/>
      <c r="AO24" s="124"/>
      <c r="AP24" s="126"/>
      <c r="AQ24" s="124"/>
      <c r="AR24" s="124"/>
    </row>
    <row r="25" spans="1:44" s="130" customFormat="1" ht="42.95" customHeight="1">
      <c r="A25" s="129"/>
      <c r="B25" s="131">
        <v>16</v>
      </c>
      <c r="C25" s="122" t="s">
        <v>45</v>
      </c>
      <c r="D25" s="122" t="s">
        <v>499</v>
      </c>
      <c r="E25" s="123" t="s">
        <v>221</v>
      </c>
      <c r="F25" s="123" t="s">
        <v>9</v>
      </c>
      <c r="G25" s="122" t="s">
        <v>223</v>
      </c>
      <c r="H25" s="123" t="s">
        <v>430</v>
      </c>
      <c r="I25" s="124"/>
      <c r="J25" s="124"/>
      <c r="K25" s="124"/>
      <c r="L25" s="124"/>
      <c r="M25" s="124"/>
      <c r="N25" s="124"/>
      <c r="O25" s="124"/>
      <c r="P25" s="124"/>
      <c r="Q25" s="124"/>
      <c r="R25" s="132"/>
      <c r="S25" s="132"/>
      <c r="T25" s="124"/>
      <c r="U25" s="124"/>
      <c r="V25" s="124"/>
      <c r="W25" s="124"/>
      <c r="X25" s="124"/>
      <c r="Y25" s="124"/>
      <c r="Z25" s="124"/>
      <c r="AA25" s="124"/>
      <c r="AB25" s="124"/>
      <c r="AC25" s="124"/>
      <c r="AD25" s="126" t="s">
        <v>225</v>
      </c>
      <c r="AE25" s="124" t="s">
        <v>328</v>
      </c>
      <c r="AF25" s="124"/>
      <c r="AG25" s="124"/>
      <c r="AH25" s="124"/>
      <c r="AI25" s="124"/>
      <c r="AJ25" s="124"/>
      <c r="AK25" s="124"/>
      <c r="AL25" s="124"/>
      <c r="AM25" s="124"/>
      <c r="AN25" s="124"/>
      <c r="AO25" s="124"/>
      <c r="AP25" s="126"/>
      <c r="AQ25" s="124"/>
      <c r="AR25" s="124"/>
    </row>
    <row r="26" spans="1:44" s="130" customFormat="1" ht="36" customHeight="1">
      <c r="A26" s="129"/>
      <c r="B26" s="131">
        <v>17</v>
      </c>
      <c r="C26" s="122" t="s">
        <v>46</v>
      </c>
      <c r="D26" s="122" t="s">
        <v>499</v>
      </c>
      <c r="E26" s="123" t="s">
        <v>222</v>
      </c>
      <c r="F26" s="123" t="s">
        <v>4</v>
      </c>
      <c r="G26" s="122" t="s">
        <v>223</v>
      </c>
      <c r="H26" s="123" t="s">
        <v>430</v>
      </c>
      <c r="I26" s="124"/>
      <c r="J26" s="124"/>
      <c r="K26" s="124"/>
      <c r="L26" s="124"/>
      <c r="M26" s="124"/>
      <c r="N26" s="124"/>
      <c r="O26" s="124"/>
      <c r="P26" s="124"/>
      <c r="Q26" s="124"/>
      <c r="R26" s="132"/>
      <c r="S26" s="132"/>
      <c r="T26" s="124"/>
      <c r="U26" s="124"/>
      <c r="V26" s="124"/>
      <c r="W26" s="124"/>
      <c r="X26" s="124"/>
      <c r="Y26" s="124"/>
      <c r="Z26" s="124"/>
      <c r="AA26" s="126" t="s">
        <v>226</v>
      </c>
      <c r="AB26" s="124" t="s">
        <v>328</v>
      </c>
      <c r="AC26" s="124"/>
      <c r="AD26" s="124"/>
      <c r="AE26" s="124"/>
      <c r="AF26" s="124"/>
      <c r="AG26" s="124"/>
      <c r="AH26" s="124"/>
      <c r="AI26" s="124"/>
      <c r="AJ26" s="124"/>
      <c r="AK26" s="124"/>
      <c r="AL26" s="124"/>
      <c r="AM26" s="124"/>
      <c r="AN26" s="124"/>
      <c r="AO26" s="124"/>
      <c r="AP26" s="126"/>
      <c r="AQ26" s="124"/>
      <c r="AR26" s="124"/>
    </row>
    <row r="27" spans="1:44" s="130" customFormat="1" ht="36" customHeight="1">
      <c r="A27" s="129"/>
      <c r="B27" s="131">
        <v>18</v>
      </c>
      <c r="C27" s="122" t="s">
        <v>46</v>
      </c>
      <c r="D27" s="122" t="s">
        <v>499</v>
      </c>
      <c r="E27" s="123" t="s">
        <v>221</v>
      </c>
      <c r="F27" s="123" t="s">
        <v>4</v>
      </c>
      <c r="G27" s="122" t="s">
        <v>223</v>
      </c>
      <c r="H27" s="123" t="s">
        <v>430</v>
      </c>
      <c r="I27" s="124"/>
      <c r="J27" s="124"/>
      <c r="K27" s="124"/>
      <c r="L27" s="124"/>
      <c r="M27" s="124"/>
      <c r="N27" s="124"/>
      <c r="O27" s="124"/>
      <c r="P27" s="124"/>
      <c r="Q27" s="124"/>
      <c r="R27" s="132"/>
      <c r="S27" s="132"/>
      <c r="T27" s="124"/>
      <c r="U27" s="124"/>
      <c r="V27" s="124"/>
      <c r="W27" s="124"/>
      <c r="X27" s="124"/>
      <c r="Y27" s="124"/>
      <c r="Z27" s="124"/>
      <c r="AA27" s="126" t="s">
        <v>227</v>
      </c>
      <c r="AB27" s="124" t="s">
        <v>328</v>
      </c>
      <c r="AC27" s="124"/>
      <c r="AD27" s="124"/>
      <c r="AE27" s="124"/>
      <c r="AF27" s="124"/>
      <c r="AG27" s="124"/>
      <c r="AH27" s="124"/>
      <c r="AI27" s="124"/>
      <c r="AJ27" s="124"/>
      <c r="AK27" s="124"/>
      <c r="AL27" s="124"/>
      <c r="AM27" s="124"/>
      <c r="AN27" s="124"/>
      <c r="AO27" s="124"/>
      <c r="AP27" s="126"/>
      <c r="AQ27" s="124"/>
      <c r="AR27" s="124"/>
    </row>
    <row r="28" spans="1:44" s="130" customFormat="1" ht="36" customHeight="1">
      <c r="A28" s="129"/>
      <c r="B28" s="131">
        <v>19</v>
      </c>
      <c r="C28" s="122" t="s">
        <v>46</v>
      </c>
      <c r="D28" s="122" t="s">
        <v>499</v>
      </c>
      <c r="E28" s="123" t="s">
        <v>222</v>
      </c>
      <c r="F28" s="123" t="s">
        <v>4</v>
      </c>
      <c r="G28" s="122" t="s">
        <v>223</v>
      </c>
      <c r="H28" s="123" t="s">
        <v>430</v>
      </c>
      <c r="I28" s="124"/>
      <c r="J28" s="124"/>
      <c r="K28" s="124"/>
      <c r="L28" s="124"/>
      <c r="M28" s="124"/>
      <c r="N28" s="124"/>
      <c r="O28" s="124"/>
      <c r="P28" s="124"/>
      <c r="Q28" s="124"/>
      <c r="R28" s="132"/>
      <c r="S28" s="132"/>
      <c r="T28" s="124"/>
      <c r="U28" s="124"/>
      <c r="V28" s="124"/>
      <c r="W28" s="124"/>
      <c r="X28" s="124"/>
      <c r="Y28" s="124"/>
      <c r="Z28" s="124"/>
      <c r="AA28" s="126" t="s">
        <v>228</v>
      </c>
      <c r="AB28" s="124" t="s">
        <v>328</v>
      </c>
      <c r="AC28" s="124"/>
      <c r="AD28" s="124"/>
      <c r="AE28" s="124"/>
      <c r="AF28" s="124"/>
      <c r="AG28" s="124"/>
      <c r="AH28" s="124"/>
      <c r="AI28" s="124"/>
      <c r="AJ28" s="124"/>
      <c r="AK28" s="124"/>
      <c r="AL28" s="124"/>
      <c r="AM28" s="124"/>
      <c r="AN28" s="124"/>
      <c r="AO28" s="124"/>
      <c r="AP28" s="126"/>
      <c r="AQ28" s="124"/>
      <c r="AR28" s="124"/>
    </row>
    <row r="29" spans="1:44" s="130" customFormat="1" ht="48" customHeight="1">
      <c r="A29" s="129">
        <v>1</v>
      </c>
      <c r="B29" s="131">
        <v>20</v>
      </c>
      <c r="C29" s="122" t="s">
        <v>41</v>
      </c>
      <c r="D29" s="122" t="s">
        <v>499</v>
      </c>
      <c r="E29" s="123" t="s">
        <v>221</v>
      </c>
      <c r="F29" s="123" t="s">
        <v>11</v>
      </c>
      <c r="G29" s="122" t="s">
        <v>223</v>
      </c>
      <c r="H29" s="123" t="s">
        <v>432</v>
      </c>
      <c r="I29" s="124"/>
      <c r="J29" s="124"/>
      <c r="K29" s="124"/>
      <c r="L29" s="124"/>
      <c r="M29" s="124"/>
      <c r="N29" s="124"/>
      <c r="O29" s="124"/>
      <c r="P29" s="124"/>
      <c r="Q29" s="124"/>
      <c r="R29" s="132"/>
      <c r="S29" s="132"/>
      <c r="T29" s="124"/>
      <c r="U29" s="126" t="s">
        <v>230</v>
      </c>
      <c r="V29" s="124"/>
      <c r="W29" s="124"/>
      <c r="X29" s="124"/>
      <c r="Y29" s="124"/>
      <c r="Z29" s="124"/>
      <c r="AA29" s="126" t="s">
        <v>230</v>
      </c>
      <c r="AB29" s="124" t="s">
        <v>433</v>
      </c>
      <c r="AC29" s="124"/>
      <c r="AD29" s="124"/>
      <c r="AE29" s="124"/>
      <c r="AF29" s="124"/>
      <c r="AG29" s="124"/>
      <c r="AH29" s="124"/>
      <c r="AI29" s="124"/>
      <c r="AJ29" s="124"/>
      <c r="AK29" s="124"/>
      <c r="AL29" s="124"/>
      <c r="AM29" s="124"/>
      <c r="AN29" s="124"/>
      <c r="AO29" s="124"/>
      <c r="AP29" s="126"/>
      <c r="AQ29" s="124"/>
      <c r="AR29" s="124"/>
    </row>
    <row r="30" spans="1:44" s="130" customFormat="1" ht="42" customHeight="1">
      <c r="A30" s="129"/>
      <c r="B30" s="131">
        <v>21</v>
      </c>
      <c r="C30" s="122" t="s">
        <v>41</v>
      </c>
      <c r="D30" s="122" t="s">
        <v>499</v>
      </c>
      <c r="E30" s="123" t="s">
        <v>222</v>
      </c>
      <c r="F30" s="123" t="s">
        <v>11</v>
      </c>
      <c r="G30" s="122" t="s">
        <v>223</v>
      </c>
      <c r="H30" s="123" t="s">
        <v>432</v>
      </c>
      <c r="I30" s="124"/>
      <c r="J30" s="124"/>
      <c r="K30" s="124"/>
      <c r="L30" s="124"/>
      <c r="M30" s="124"/>
      <c r="N30" s="124"/>
      <c r="O30" s="124"/>
      <c r="P30" s="124"/>
      <c r="Q30" s="124"/>
      <c r="R30" s="132"/>
      <c r="S30" s="132"/>
      <c r="T30" s="124"/>
      <c r="U30" s="126" t="s">
        <v>231</v>
      </c>
      <c r="V30" s="124"/>
      <c r="W30" s="124"/>
      <c r="X30" s="124"/>
      <c r="Y30" s="124"/>
      <c r="Z30" s="124"/>
      <c r="AA30" s="126" t="s">
        <v>231</v>
      </c>
      <c r="AB30" s="124" t="s">
        <v>433</v>
      </c>
      <c r="AC30" s="124"/>
      <c r="AD30" s="124"/>
      <c r="AE30" s="124"/>
      <c r="AF30" s="124"/>
      <c r="AG30" s="124"/>
      <c r="AH30" s="124"/>
      <c r="AI30" s="124"/>
      <c r="AJ30" s="124"/>
      <c r="AK30" s="124"/>
      <c r="AL30" s="124"/>
      <c r="AM30" s="124"/>
      <c r="AN30" s="124"/>
      <c r="AO30" s="124"/>
      <c r="AP30" s="126"/>
      <c r="AQ30" s="124"/>
      <c r="AR30" s="124"/>
    </row>
    <row r="31" spans="1:44" s="130" customFormat="1" ht="46.35" customHeight="1">
      <c r="A31" s="129">
        <v>1</v>
      </c>
      <c r="B31" s="131">
        <v>22</v>
      </c>
      <c r="C31" s="122" t="s">
        <v>54</v>
      </c>
      <c r="D31" s="122" t="s">
        <v>499</v>
      </c>
      <c r="E31" s="123" t="s">
        <v>221</v>
      </c>
      <c r="F31" s="123" t="s">
        <v>11</v>
      </c>
      <c r="G31" s="122" t="s">
        <v>223</v>
      </c>
      <c r="H31" s="123" t="s">
        <v>432</v>
      </c>
      <c r="I31" s="124"/>
      <c r="J31" s="124"/>
      <c r="K31" s="124"/>
      <c r="L31" s="124"/>
      <c r="M31" s="124"/>
      <c r="N31" s="124"/>
      <c r="O31" s="124"/>
      <c r="P31" s="124"/>
      <c r="Q31" s="124"/>
      <c r="R31" s="132"/>
      <c r="S31" s="132"/>
      <c r="T31" s="124"/>
      <c r="U31" s="126" t="s">
        <v>34</v>
      </c>
      <c r="V31" s="124"/>
      <c r="W31" s="124"/>
      <c r="X31" s="124"/>
      <c r="Y31" s="124"/>
      <c r="Z31" s="124"/>
      <c r="AA31" s="126" t="s">
        <v>34</v>
      </c>
      <c r="AB31" s="124" t="s">
        <v>433</v>
      </c>
      <c r="AC31" s="124"/>
      <c r="AD31" s="124"/>
      <c r="AE31" s="124"/>
      <c r="AF31" s="124"/>
      <c r="AG31" s="124"/>
      <c r="AH31" s="124"/>
      <c r="AI31" s="124"/>
      <c r="AJ31" s="124"/>
      <c r="AK31" s="124"/>
      <c r="AL31" s="124"/>
      <c r="AM31" s="124"/>
      <c r="AN31" s="124"/>
      <c r="AO31" s="124"/>
      <c r="AP31" s="126"/>
      <c r="AQ31" s="124"/>
      <c r="AR31" s="124"/>
    </row>
    <row r="32" spans="1:44" s="130" customFormat="1" ht="39.950000000000003" customHeight="1">
      <c r="A32" s="129">
        <v>1</v>
      </c>
      <c r="B32" s="131">
        <v>23</v>
      </c>
      <c r="C32" s="122" t="s">
        <v>50</v>
      </c>
      <c r="D32" s="122" t="s">
        <v>499</v>
      </c>
      <c r="E32" s="123" t="s">
        <v>232</v>
      </c>
      <c r="F32" s="123" t="s">
        <v>11</v>
      </c>
      <c r="G32" s="122" t="s">
        <v>223</v>
      </c>
      <c r="H32" s="123" t="s">
        <v>432</v>
      </c>
      <c r="I32" s="124"/>
      <c r="J32" s="124"/>
      <c r="K32" s="124"/>
      <c r="L32" s="124"/>
      <c r="M32" s="124"/>
      <c r="N32" s="124"/>
      <c r="O32" s="124"/>
      <c r="P32" s="124"/>
      <c r="Q32" s="124"/>
      <c r="R32" s="132"/>
      <c r="S32" s="132"/>
      <c r="T32" s="124"/>
      <c r="U32" s="126" t="s">
        <v>43</v>
      </c>
      <c r="V32" s="124"/>
      <c r="W32" s="124"/>
      <c r="X32" s="124"/>
      <c r="Y32" s="124"/>
      <c r="Z32" s="124"/>
      <c r="AA32" s="126" t="s">
        <v>43</v>
      </c>
      <c r="AB32" s="124" t="s">
        <v>433</v>
      </c>
      <c r="AC32" s="124"/>
      <c r="AD32" s="124"/>
      <c r="AE32" s="124"/>
      <c r="AF32" s="124"/>
      <c r="AG32" s="124"/>
      <c r="AH32" s="124"/>
      <c r="AI32" s="124"/>
      <c r="AJ32" s="124"/>
      <c r="AK32" s="124"/>
      <c r="AL32" s="124"/>
      <c r="AM32" s="124"/>
      <c r="AN32" s="124"/>
      <c r="AO32" s="124"/>
      <c r="AP32" s="126"/>
      <c r="AQ32" s="124"/>
      <c r="AR32" s="124"/>
    </row>
    <row r="33" spans="1:44" s="130" customFormat="1" ht="35.450000000000003" customHeight="1">
      <c r="A33" s="129">
        <v>1</v>
      </c>
      <c r="B33" s="131">
        <v>24</v>
      </c>
      <c r="C33" s="122" t="s">
        <v>50</v>
      </c>
      <c r="D33" s="122" t="s">
        <v>499</v>
      </c>
      <c r="E33" s="123" t="s">
        <v>221</v>
      </c>
      <c r="F33" s="123" t="s">
        <v>11</v>
      </c>
      <c r="G33" s="122" t="s">
        <v>223</v>
      </c>
      <c r="H33" s="123" t="s">
        <v>432</v>
      </c>
      <c r="I33" s="124"/>
      <c r="J33" s="124"/>
      <c r="K33" s="124"/>
      <c r="L33" s="124"/>
      <c r="M33" s="124"/>
      <c r="N33" s="124"/>
      <c r="O33" s="124"/>
      <c r="P33" s="124"/>
      <c r="Q33" s="124"/>
      <c r="R33" s="132"/>
      <c r="S33" s="132"/>
      <c r="T33" s="124"/>
      <c r="U33" s="126" t="s">
        <v>154</v>
      </c>
      <c r="V33" s="124"/>
      <c r="W33" s="124"/>
      <c r="X33" s="124"/>
      <c r="Y33" s="124"/>
      <c r="Z33" s="124"/>
      <c r="AA33" s="126" t="s">
        <v>154</v>
      </c>
      <c r="AB33" s="124" t="s">
        <v>433</v>
      </c>
      <c r="AC33" s="124"/>
      <c r="AD33" s="124"/>
      <c r="AE33" s="124"/>
      <c r="AF33" s="124"/>
      <c r="AG33" s="124"/>
      <c r="AH33" s="124"/>
      <c r="AI33" s="124"/>
      <c r="AJ33" s="124"/>
      <c r="AK33" s="124"/>
      <c r="AL33" s="124"/>
      <c r="AM33" s="124"/>
      <c r="AN33" s="124"/>
      <c r="AO33" s="124"/>
      <c r="AP33" s="126"/>
      <c r="AQ33" s="124"/>
      <c r="AR33" s="124"/>
    </row>
    <row r="34" spans="1:44" s="130" customFormat="1" ht="39.950000000000003" customHeight="1">
      <c r="A34" s="129">
        <v>1</v>
      </c>
      <c r="B34" s="131">
        <v>25</v>
      </c>
      <c r="C34" s="122" t="s">
        <v>50</v>
      </c>
      <c r="D34" s="122" t="s">
        <v>499</v>
      </c>
      <c r="E34" s="123" t="s">
        <v>221</v>
      </c>
      <c r="F34" s="123" t="s">
        <v>11</v>
      </c>
      <c r="G34" s="122" t="s">
        <v>223</v>
      </c>
      <c r="H34" s="123" t="s">
        <v>432</v>
      </c>
      <c r="I34" s="124"/>
      <c r="J34" s="124"/>
      <c r="K34" s="124"/>
      <c r="L34" s="124"/>
      <c r="M34" s="124"/>
      <c r="N34" s="124"/>
      <c r="O34" s="124"/>
      <c r="P34" s="124"/>
      <c r="Q34" s="124"/>
      <c r="R34" s="132"/>
      <c r="S34" s="132"/>
      <c r="T34" s="124"/>
      <c r="U34" s="126" t="s">
        <v>44</v>
      </c>
      <c r="V34" s="124"/>
      <c r="W34" s="124"/>
      <c r="X34" s="124"/>
      <c r="Y34" s="124"/>
      <c r="Z34" s="124"/>
      <c r="AA34" s="126" t="s">
        <v>44</v>
      </c>
      <c r="AB34" s="124" t="s">
        <v>433</v>
      </c>
      <c r="AC34" s="124"/>
      <c r="AD34" s="124"/>
      <c r="AE34" s="124"/>
      <c r="AF34" s="124"/>
      <c r="AG34" s="124"/>
      <c r="AH34" s="124"/>
      <c r="AI34" s="124"/>
      <c r="AJ34" s="124"/>
      <c r="AK34" s="124"/>
      <c r="AL34" s="124"/>
      <c r="AM34" s="124"/>
      <c r="AN34" s="124"/>
      <c r="AO34" s="124"/>
      <c r="AP34" s="126"/>
      <c r="AQ34" s="124"/>
      <c r="AR34" s="124"/>
    </row>
    <row r="35" spans="1:44" s="130" customFormat="1" ht="60.95" customHeight="1">
      <c r="A35" s="129"/>
      <c r="B35" s="131">
        <v>26</v>
      </c>
      <c r="C35" s="122" t="s">
        <v>35</v>
      </c>
      <c r="D35" s="122" t="s">
        <v>499</v>
      </c>
      <c r="E35" s="123" t="s">
        <v>222</v>
      </c>
      <c r="F35" s="123" t="s">
        <v>5</v>
      </c>
      <c r="G35" s="122" t="s">
        <v>223</v>
      </c>
      <c r="H35" s="123" t="s">
        <v>430</v>
      </c>
      <c r="I35" s="124"/>
      <c r="J35" s="124"/>
      <c r="K35" s="124"/>
      <c r="L35" s="124"/>
      <c r="M35" s="124"/>
      <c r="N35" s="124"/>
      <c r="O35" s="124"/>
      <c r="P35" s="124"/>
      <c r="Q35" s="124"/>
      <c r="R35" s="132"/>
      <c r="S35" s="132"/>
      <c r="T35" s="124"/>
      <c r="U35" s="124"/>
      <c r="V35" s="124"/>
      <c r="W35" s="124"/>
      <c r="X35" s="126" t="s">
        <v>363</v>
      </c>
      <c r="Y35" s="124" t="s">
        <v>328</v>
      </c>
      <c r="Z35" s="124"/>
      <c r="AA35" s="124"/>
      <c r="AB35" s="124"/>
      <c r="AC35" s="124"/>
      <c r="AD35" s="124"/>
      <c r="AE35" s="124"/>
      <c r="AF35" s="124"/>
      <c r="AG35" s="124"/>
      <c r="AH35" s="124"/>
      <c r="AI35" s="124"/>
      <c r="AJ35" s="124"/>
      <c r="AK35" s="124"/>
      <c r="AL35" s="124"/>
      <c r="AM35" s="124"/>
      <c r="AN35" s="124"/>
      <c r="AO35" s="124"/>
      <c r="AP35" s="126"/>
      <c r="AQ35" s="124"/>
      <c r="AR35" s="124"/>
    </row>
    <row r="36" spans="1:44" s="130" customFormat="1" ht="60">
      <c r="A36" s="129"/>
      <c r="B36" s="131">
        <v>27</v>
      </c>
      <c r="C36" s="122" t="s">
        <v>35</v>
      </c>
      <c r="D36" s="122" t="s">
        <v>499</v>
      </c>
      <c r="E36" s="123" t="s">
        <v>221</v>
      </c>
      <c r="F36" s="123" t="s">
        <v>5</v>
      </c>
      <c r="G36" s="122" t="s">
        <v>223</v>
      </c>
      <c r="H36" s="123" t="s">
        <v>430</v>
      </c>
      <c r="I36" s="124"/>
      <c r="J36" s="124"/>
      <c r="K36" s="124"/>
      <c r="L36" s="124"/>
      <c r="M36" s="124"/>
      <c r="N36" s="124"/>
      <c r="O36" s="124"/>
      <c r="P36" s="124"/>
      <c r="Q36" s="124"/>
      <c r="R36" s="132"/>
      <c r="S36" s="132"/>
      <c r="T36" s="124"/>
      <c r="U36" s="124"/>
      <c r="V36" s="124"/>
      <c r="W36" s="124"/>
      <c r="X36" s="126" t="s">
        <v>364</v>
      </c>
      <c r="Y36" s="124" t="s">
        <v>328</v>
      </c>
      <c r="Z36" s="124"/>
      <c r="AA36" s="124"/>
      <c r="AB36" s="124"/>
      <c r="AC36" s="124"/>
      <c r="AD36" s="124"/>
      <c r="AE36" s="124"/>
      <c r="AF36" s="124"/>
      <c r="AG36" s="124"/>
      <c r="AH36" s="124"/>
      <c r="AI36" s="124"/>
      <c r="AJ36" s="124"/>
      <c r="AK36" s="124"/>
      <c r="AL36" s="124"/>
      <c r="AM36" s="124"/>
      <c r="AN36" s="124"/>
      <c r="AO36" s="124"/>
      <c r="AP36" s="124"/>
      <c r="AQ36" s="124"/>
      <c r="AR36" s="124"/>
    </row>
    <row r="37" spans="1:44" s="130" customFormat="1" ht="60">
      <c r="A37" s="129"/>
      <c r="B37" s="131">
        <v>28</v>
      </c>
      <c r="C37" s="122" t="s">
        <v>35</v>
      </c>
      <c r="D37" s="122" t="s">
        <v>499</v>
      </c>
      <c r="E37" s="123" t="s">
        <v>232</v>
      </c>
      <c r="F37" s="123" t="s">
        <v>5</v>
      </c>
      <c r="G37" s="122" t="s">
        <v>223</v>
      </c>
      <c r="H37" s="123" t="s">
        <v>430</v>
      </c>
      <c r="I37" s="124"/>
      <c r="J37" s="124"/>
      <c r="K37" s="124"/>
      <c r="L37" s="124"/>
      <c r="M37" s="124"/>
      <c r="N37" s="124"/>
      <c r="O37" s="124"/>
      <c r="P37" s="124"/>
      <c r="Q37" s="124"/>
      <c r="R37" s="132"/>
      <c r="S37" s="132"/>
      <c r="T37" s="124"/>
      <c r="U37" s="124"/>
      <c r="V37" s="124"/>
      <c r="W37" s="124"/>
      <c r="X37" s="126" t="s">
        <v>366</v>
      </c>
      <c r="Y37" s="124" t="s">
        <v>328</v>
      </c>
      <c r="Z37" s="124"/>
      <c r="AA37" s="124"/>
      <c r="AB37" s="124"/>
      <c r="AC37" s="124"/>
      <c r="AD37" s="124"/>
      <c r="AE37" s="124"/>
      <c r="AF37" s="124"/>
      <c r="AG37" s="124"/>
      <c r="AH37" s="124"/>
      <c r="AI37" s="124"/>
      <c r="AJ37" s="124"/>
      <c r="AK37" s="124"/>
      <c r="AL37" s="124"/>
      <c r="AM37" s="124"/>
      <c r="AN37" s="124"/>
      <c r="AO37" s="124"/>
      <c r="AP37" s="124"/>
      <c r="AQ37" s="124"/>
      <c r="AR37" s="124"/>
    </row>
    <row r="38" spans="1:44" s="130" customFormat="1" ht="60">
      <c r="A38" s="129"/>
      <c r="B38" s="131">
        <v>29</v>
      </c>
      <c r="C38" s="122" t="s">
        <v>35</v>
      </c>
      <c r="D38" s="122" t="s">
        <v>499</v>
      </c>
      <c r="E38" s="123" t="s">
        <v>222</v>
      </c>
      <c r="F38" s="123" t="s">
        <v>5</v>
      </c>
      <c r="G38" s="122" t="s">
        <v>224</v>
      </c>
      <c r="H38" s="123" t="s">
        <v>430</v>
      </c>
      <c r="I38" s="124"/>
      <c r="J38" s="124"/>
      <c r="K38" s="124"/>
      <c r="L38" s="124"/>
      <c r="M38" s="124"/>
      <c r="N38" s="124"/>
      <c r="O38" s="124"/>
      <c r="P38" s="124"/>
      <c r="Q38" s="124"/>
      <c r="R38" s="132"/>
      <c r="S38" s="132"/>
      <c r="T38" s="124"/>
      <c r="U38" s="124"/>
      <c r="V38" s="124"/>
      <c r="W38" s="124"/>
      <c r="X38" s="126" t="s">
        <v>365</v>
      </c>
      <c r="Y38" s="124" t="s">
        <v>328</v>
      </c>
      <c r="Z38" s="124"/>
      <c r="AA38" s="124"/>
      <c r="AB38" s="124"/>
      <c r="AC38" s="124"/>
      <c r="AD38" s="124"/>
      <c r="AE38" s="124"/>
      <c r="AF38" s="124"/>
      <c r="AG38" s="124"/>
      <c r="AH38" s="124"/>
      <c r="AI38" s="124"/>
      <c r="AJ38" s="124"/>
      <c r="AK38" s="124"/>
      <c r="AL38" s="124"/>
      <c r="AM38" s="124"/>
      <c r="AN38" s="124"/>
      <c r="AO38" s="124"/>
      <c r="AP38" s="124"/>
      <c r="AQ38" s="124"/>
      <c r="AR38" s="124"/>
    </row>
    <row r="39" spans="1:44" s="130" customFormat="1" ht="75">
      <c r="A39" s="129"/>
      <c r="B39" s="131">
        <v>30</v>
      </c>
      <c r="C39" s="122" t="s">
        <v>35</v>
      </c>
      <c r="D39" s="122" t="s">
        <v>499</v>
      </c>
      <c r="E39" s="123" t="s">
        <v>222</v>
      </c>
      <c r="F39" s="123" t="s">
        <v>5</v>
      </c>
      <c r="G39" s="122" t="s">
        <v>223</v>
      </c>
      <c r="H39" s="123" t="s">
        <v>430</v>
      </c>
      <c r="I39" s="124"/>
      <c r="J39" s="124"/>
      <c r="K39" s="124"/>
      <c r="L39" s="124"/>
      <c r="M39" s="124"/>
      <c r="N39" s="124"/>
      <c r="O39" s="124"/>
      <c r="P39" s="124"/>
      <c r="Q39" s="124"/>
      <c r="R39" s="132"/>
      <c r="S39" s="132"/>
      <c r="T39" s="124"/>
      <c r="U39" s="124"/>
      <c r="V39" s="124"/>
      <c r="W39" s="124"/>
      <c r="X39" s="126" t="s">
        <v>367</v>
      </c>
      <c r="Y39" s="124" t="s">
        <v>328</v>
      </c>
      <c r="Z39" s="124"/>
      <c r="AA39" s="124"/>
      <c r="AB39" s="124"/>
      <c r="AC39" s="124"/>
      <c r="AD39" s="124"/>
      <c r="AE39" s="124"/>
      <c r="AF39" s="124"/>
      <c r="AG39" s="124"/>
      <c r="AH39" s="124"/>
      <c r="AI39" s="124"/>
      <c r="AJ39" s="124"/>
      <c r="AK39" s="124"/>
      <c r="AL39" s="124"/>
      <c r="AM39" s="124"/>
      <c r="AN39" s="124"/>
      <c r="AO39" s="124"/>
      <c r="AP39" s="124"/>
      <c r="AQ39" s="124"/>
      <c r="AR39" s="124"/>
    </row>
    <row r="40" spans="1:44" s="130" customFormat="1" ht="60">
      <c r="A40" s="129">
        <v>1</v>
      </c>
      <c r="B40" s="131">
        <v>31</v>
      </c>
      <c r="C40" s="122" t="s">
        <v>35</v>
      </c>
      <c r="D40" s="122" t="s">
        <v>499</v>
      </c>
      <c r="E40" s="123" t="s">
        <v>222</v>
      </c>
      <c r="F40" s="123" t="s">
        <v>5</v>
      </c>
      <c r="G40" s="122" t="s">
        <v>224</v>
      </c>
      <c r="H40" s="123" t="s">
        <v>430</v>
      </c>
      <c r="I40" s="124"/>
      <c r="J40" s="124"/>
      <c r="K40" s="124"/>
      <c r="L40" s="124"/>
      <c r="M40" s="124"/>
      <c r="N40" s="124"/>
      <c r="O40" s="124"/>
      <c r="P40" s="124"/>
      <c r="Q40" s="124"/>
      <c r="R40" s="132"/>
      <c r="S40" s="132"/>
      <c r="T40" s="124"/>
      <c r="U40" s="124"/>
      <c r="V40" s="124"/>
      <c r="W40" s="124"/>
      <c r="X40" s="126" t="s">
        <v>368</v>
      </c>
      <c r="Y40" s="124" t="s">
        <v>328</v>
      </c>
      <c r="Z40" s="124"/>
      <c r="AA40" s="124"/>
      <c r="AB40" s="124"/>
      <c r="AC40" s="124"/>
      <c r="AD40" s="124"/>
      <c r="AE40" s="124"/>
      <c r="AF40" s="124"/>
      <c r="AG40" s="124"/>
      <c r="AH40" s="124"/>
      <c r="AI40" s="124"/>
      <c r="AJ40" s="124"/>
      <c r="AK40" s="124"/>
      <c r="AL40" s="124"/>
      <c r="AM40" s="124"/>
      <c r="AN40" s="124"/>
      <c r="AO40" s="124"/>
      <c r="AP40" s="124"/>
      <c r="AQ40" s="124"/>
      <c r="AR40" s="124"/>
    </row>
    <row r="41" spans="1:44" s="130" customFormat="1" ht="60">
      <c r="A41" s="129">
        <v>1</v>
      </c>
      <c r="B41" s="131">
        <v>32</v>
      </c>
      <c r="C41" s="122" t="s">
        <v>51</v>
      </c>
      <c r="D41" s="122" t="s">
        <v>499</v>
      </c>
      <c r="E41" s="123" t="s">
        <v>222</v>
      </c>
      <c r="F41" s="123" t="s">
        <v>5</v>
      </c>
      <c r="G41" s="122" t="s">
        <v>223</v>
      </c>
      <c r="H41" s="123" t="s">
        <v>430</v>
      </c>
      <c r="I41" s="124"/>
      <c r="J41" s="124"/>
      <c r="K41" s="124"/>
      <c r="L41" s="124"/>
      <c r="M41" s="124"/>
      <c r="N41" s="124"/>
      <c r="O41" s="124"/>
      <c r="P41" s="124"/>
      <c r="Q41" s="124"/>
      <c r="R41" s="132"/>
      <c r="S41" s="132"/>
      <c r="T41" s="124"/>
      <c r="U41" s="124"/>
      <c r="V41" s="124"/>
      <c r="W41" s="124"/>
      <c r="X41" s="126" t="s">
        <v>369</v>
      </c>
      <c r="Y41" s="124" t="s">
        <v>328</v>
      </c>
      <c r="Z41" s="124"/>
      <c r="AA41" s="124"/>
      <c r="AB41" s="124"/>
      <c r="AC41" s="124"/>
      <c r="AD41" s="124"/>
      <c r="AE41" s="124"/>
      <c r="AF41" s="124"/>
      <c r="AG41" s="124"/>
      <c r="AH41" s="124"/>
      <c r="AI41" s="124"/>
      <c r="AJ41" s="124"/>
      <c r="AK41" s="124"/>
      <c r="AL41" s="124"/>
      <c r="AM41" s="124"/>
      <c r="AN41" s="124"/>
      <c r="AO41" s="124"/>
      <c r="AP41" s="124"/>
      <c r="AQ41" s="124"/>
      <c r="AR41" s="124"/>
    </row>
    <row r="42" spans="1:44" s="130" customFormat="1" ht="38.1" customHeight="1">
      <c r="A42" s="129">
        <v>1</v>
      </c>
      <c r="B42" s="131">
        <v>33</v>
      </c>
      <c r="C42" s="122" t="s">
        <v>195</v>
      </c>
      <c r="D42" s="122" t="s">
        <v>499</v>
      </c>
      <c r="E42" s="123" t="s">
        <v>221</v>
      </c>
      <c r="F42" s="123" t="s">
        <v>5</v>
      </c>
      <c r="G42" s="122" t="s">
        <v>223</v>
      </c>
      <c r="H42" s="123" t="s">
        <v>430</v>
      </c>
      <c r="I42" s="124"/>
      <c r="J42" s="124"/>
      <c r="K42" s="124"/>
      <c r="L42" s="124"/>
      <c r="M42" s="124"/>
      <c r="N42" s="124"/>
      <c r="O42" s="124"/>
      <c r="P42" s="124"/>
      <c r="Q42" s="124"/>
      <c r="R42" s="132"/>
      <c r="S42" s="132"/>
      <c r="T42" s="124"/>
      <c r="U42" s="124"/>
      <c r="V42" s="124"/>
      <c r="W42" s="124"/>
      <c r="X42" s="126" t="s">
        <v>233</v>
      </c>
      <c r="Y42" s="124" t="s">
        <v>328</v>
      </c>
      <c r="Z42" s="124"/>
      <c r="AA42" s="124"/>
      <c r="AB42" s="124"/>
      <c r="AC42" s="124"/>
      <c r="AD42" s="124"/>
      <c r="AE42" s="124"/>
      <c r="AF42" s="124"/>
      <c r="AG42" s="124"/>
      <c r="AH42" s="124"/>
      <c r="AI42" s="124"/>
      <c r="AJ42" s="124"/>
      <c r="AK42" s="124"/>
      <c r="AL42" s="124"/>
      <c r="AM42" s="124"/>
      <c r="AN42" s="124"/>
      <c r="AO42" s="124"/>
      <c r="AP42" s="124"/>
      <c r="AQ42" s="124"/>
      <c r="AR42" s="124"/>
    </row>
    <row r="43" spans="1:44" s="130" customFormat="1" ht="48" customHeight="1">
      <c r="A43" s="129">
        <v>1</v>
      </c>
      <c r="B43" s="131">
        <v>34</v>
      </c>
      <c r="C43" s="122" t="s">
        <v>57</v>
      </c>
      <c r="D43" s="122" t="s">
        <v>498</v>
      </c>
      <c r="E43" s="123" t="s">
        <v>221</v>
      </c>
      <c r="F43" s="123" t="s">
        <v>7</v>
      </c>
      <c r="G43" s="122" t="s">
        <v>223</v>
      </c>
      <c r="H43" s="123" t="s">
        <v>430</v>
      </c>
      <c r="I43" s="124"/>
      <c r="J43" s="124"/>
      <c r="K43" s="124"/>
      <c r="L43" s="124"/>
      <c r="M43" s="124"/>
      <c r="N43" s="124"/>
      <c r="O43" s="124"/>
      <c r="P43" s="124"/>
      <c r="Q43" s="124"/>
      <c r="R43" s="132"/>
      <c r="S43" s="132"/>
      <c r="T43" s="124"/>
      <c r="U43" s="124"/>
      <c r="V43" s="124"/>
      <c r="W43" s="124"/>
      <c r="X43" s="124"/>
      <c r="Y43" s="124"/>
      <c r="Z43" s="124"/>
      <c r="AA43" s="124"/>
      <c r="AB43" s="124"/>
      <c r="AC43" s="124"/>
      <c r="AD43" s="124"/>
      <c r="AE43" s="124"/>
      <c r="AF43" s="124"/>
      <c r="AG43" s="124"/>
      <c r="AH43" s="124"/>
      <c r="AI43" s="124"/>
      <c r="AJ43" s="126" t="s">
        <v>234</v>
      </c>
      <c r="AK43" s="124" t="s">
        <v>328</v>
      </c>
      <c r="AL43" s="124"/>
      <c r="AM43" s="124"/>
      <c r="AN43" s="124"/>
      <c r="AO43" s="124"/>
      <c r="AP43" s="124"/>
      <c r="AQ43" s="124"/>
      <c r="AR43" s="124"/>
    </row>
    <row r="44" spans="1:44" s="130" customFormat="1" ht="54" customHeight="1">
      <c r="A44" s="129"/>
      <c r="B44" s="131">
        <v>35</v>
      </c>
      <c r="C44" s="122" t="s">
        <v>36</v>
      </c>
      <c r="D44" s="122" t="s">
        <v>498</v>
      </c>
      <c r="E44" s="123" t="s">
        <v>222</v>
      </c>
      <c r="F44" s="123" t="s">
        <v>11</v>
      </c>
      <c r="G44" s="122" t="s">
        <v>223</v>
      </c>
      <c r="H44" s="123" t="s">
        <v>432</v>
      </c>
      <c r="I44" s="124"/>
      <c r="J44" s="124"/>
      <c r="K44" s="124"/>
      <c r="L44" s="124"/>
      <c r="M44" s="124"/>
      <c r="N44" s="124"/>
      <c r="O44" s="124"/>
      <c r="P44" s="124"/>
      <c r="Q44" s="124"/>
      <c r="R44" s="132"/>
      <c r="S44" s="132"/>
      <c r="T44" s="124"/>
      <c r="U44" s="126" t="s">
        <v>370</v>
      </c>
      <c r="V44" s="124"/>
      <c r="W44" s="124"/>
      <c r="X44" s="124"/>
      <c r="Y44" s="124"/>
      <c r="Z44" s="124"/>
      <c r="AA44" s="126" t="s">
        <v>370</v>
      </c>
      <c r="AB44" s="124" t="s">
        <v>433</v>
      </c>
      <c r="AC44" s="124"/>
      <c r="AD44" s="124"/>
      <c r="AE44" s="124"/>
      <c r="AF44" s="124"/>
      <c r="AG44" s="124"/>
      <c r="AH44" s="124"/>
      <c r="AI44" s="124"/>
      <c r="AJ44" s="124"/>
      <c r="AK44" s="124"/>
      <c r="AL44" s="124"/>
      <c r="AM44" s="124"/>
      <c r="AN44" s="124"/>
      <c r="AO44" s="124"/>
      <c r="AP44" s="124"/>
      <c r="AQ44" s="124"/>
      <c r="AR44" s="124"/>
    </row>
    <row r="45" spans="1:44" s="130" customFormat="1" ht="59.1" customHeight="1">
      <c r="A45" s="129">
        <v>1</v>
      </c>
      <c r="B45" s="131">
        <v>36</v>
      </c>
      <c r="C45" s="122" t="s">
        <v>36</v>
      </c>
      <c r="D45" s="122" t="s">
        <v>498</v>
      </c>
      <c r="E45" s="123" t="s">
        <v>507</v>
      </c>
      <c r="F45" s="123" t="s">
        <v>11</v>
      </c>
      <c r="G45" s="122" t="s">
        <v>223</v>
      </c>
      <c r="H45" s="123" t="s">
        <v>432</v>
      </c>
      <c r="I45" s="124"/>
      <c r="J45" s="124"/>
      <c r="K45" s="124"/>
      <c r="L45" s="124"/>
      <c r="M45" s="124"/>
      <c r="N45" s="124"/>
      <c r="O45" s="124"/>
      <c r="P45" s="124"/>
      <c r="Q45" s="124"/>
      <c r="R45" s="132"/>
      <c r="S45" s="132"/>
      <c r="T45" s="124"/>
      <c r="U45" s="126" t="s">
        <v>371</v>
      </c>
      <c r="V45" s="124"/>
      <c r="W45" s="124"/>
      <c r="X45" s="124"/>
      <c r="Y45" s="124"/>
      <c r="Z45" s="124"/>
      <c r="AA45" s="126" t="s">
        <v>371</v>
      </c>
      <c r="AB45" s="124" t="s">
        <v>433</v>
      </c>
      <c r="AC45" s="124"/>
      <c r="AD45" s="124"/>
      <c r="AE45" s="124"/>
      <c r="AF45" s="124"/>
      <c r="AG45" s="124"/>
      <c r="AH45" s="124"/>
      <c r="AI45" s="124"/>
      <c r="AJ45" s="124"/>
      <c r="AK45" s="124"/>
      <c r="AL45" s="124"/>
      <c r="AM45" s="124"/>
      <c r="AN45" s="124"/>
      <c r="AO45" s="124"/>
      <c r="AP45" s="124"/>
      <c r="AQ45" s="124"/>
      <c r="AR45" s="124"/>
    </row>
    <row r="46" spans="1:44" s="130" customFormat="1" ht="98.1" customHeight="1">
      <c r="A46" s="129">
        <v>1</v>
      </c>
      <c r="B46" s="131">
        <v>37</v>
      </c>
      <c r="C46" s="122" t="s">
        <v>36</v>
      </c>
      <c r="D46" s="122" t="s">
        <v>498</v>
      </c>
      <c r="E46" s="123" t="s">
        <v>222</v>
      </c>
      <c r="F46" s="123" t="s">
        <v>11</v>
      </c>
      <c r="G46" s="122" t="s">
        <v>224</v>
      </c>
      <c r="H46" s="123" t="s">
        <v>432</v>
      </c>
      <c r="I46" s="124"/>
      <c r="J46" s="124"/>
      <c r="K46" s="124"/>
      <c r="L46" s="124"/>
      <c r="M46" s="124"/>
      <c r="N46" s="124"/>
      <c r="O46" s="124"/>
      <c r="P46" s="124"/>
      <c r="Q46" s="124"/>
      <c r="R46" s="132"/>
      <c r="S46" s="132"/>
      <c r="T46" s="124"/>
      <c r="U46" s="126" t="s">
        <v>196</v>
      </c>
      <c r="V46" s="124"/>
      <c r="W46" s="124"/>
      <c r="X46" s="124"/>
      <c r="Y46" s="124"/>
      <c r="Z46" s="124"/>
      <c r="AA46" s="126" t="s">
        <v>196</v>
      </c>
      <c r="AB46" s="124" t="s">
        <v>433</v>
      </c>
      <c r="AC46" s="124"/>
      <c r="AD46" s="124"/>
      <c r="AE46" s="124"/>
      <c r="AF46" s="124"/>
      <c r="AG46" s="124"/>
      <c r="AH46" s="124"/>
      <c r="AI46" s="124"/>
      <c r="AJ46" s="124"/>
      <c r="AK46" s="124"/>
      <c r="AL46" s="124"/>
      <c r="AM46" s="124"/>
      <c r="AN46" s="124"/>
      <c r="AO46" s="124"/>
      <c r="AP46" s="124"/>
      <c r="AQ46" s="124"/>
      <c r="AR46" s="124"/>
    </row>
    <row r="47" spans="1:44" s="130" customFormat="1" ht="54.95" customHeight="1">
      <c r="A47" s="129"/>
      <c r="B47" s="131">
        <v>38</v>
      </c>
      <c r="C47" s="122" t="s">
        <v>386</v>
      </c>
      <c r="D47" s="122" t="s">
        <v>384</v>
      </c>
      <c r="E47" s="123" t="s">
        <v>222</v>
      </c>
      <c r="F47" s="123" t="s">
        <v>2</v>
      </c>
      <c r="G47" s="122" t="s">
        <v>223</v>
      </c>
      <c r="H47" s="123" t="s">
        <v>430</v>
      </c>
      <c r="I47" s="124"/>
      <c r="J47" s="124"/>
      <c r="K47" s="124"/>
      <c r="L47" s="124"/>
      <c r="M47" s="124"/>
      <c r="N47" s="124"/>
      <c r="O47" s="124"/>
      <c r="P47" s="124"/>
      <c r="Q47" s="124"/>
      <c r="R47" s="132"/>
      <c r="S47" s="132"/>
      <c r="T47" s="124"/>
      <c r="U47" s="124"/>
      <c r="V47" s="124"/>
      <c r="W47" s="124"/>
      <c r="X47" s="124"/>
      <c r="Y47" s="124"/>
      <c r="Z47" s="124"/>
      <c r="AA47" s="124"/>
      <c r="AB47" s="124"/>
      <c r="AC47" s="124"/>
      <c r="AD47" s="124"/>
      <c r="AE47" s="124"/>
      <c r="AF47" s="124"/>
      <c r="AG47" s="126" t="s">
        <v>385</v>
      </c>
      <c r="AH47" s="124" t="s">
        <v>328</v>
      </c>
      <c r="AI47" s="124"/>
      <c r="AJ47" s="124"/>
      <c r="AK47" s="124"/>
      <c r="AL47" s="124"/>
      <c r="AM47" s="124"/>
      <c r="AN47" s="124"/>
      <c r="AO47" s="124"/>
      <c r="AP47" s="124"/>
      <c r="AQ47" s="124"/>
      <c r="AR47" s="124"/>
    </row>
    <row r="48" spans="1:44" s="130" customFormat="1" ht="53.1" customHeight="1">
      <c r="A48" s="129"/>
      <c r="B48" s="131">
        <v>39</v>
      </c>
      <c r="C48" s="122" t="s">
        <v>386</v>
      </c>
      <c r="D48" s="122" t="s">
        <v>384</v>
      </c>
      <c r="E48" s="123" t="s">
        <v>222</v>
      </c>
      <c r="F48" s="123" t="s">
        <v>2</v>
      </c>
      <c r="G48" s="122" t="s">
        <v>224</v>
      </c>
      <c r="H48" s="123" t="s">
        <v>430</v>
      </c>
      <c r="I48" s="124"/>
      <c r="J48" s="124"/>
      <c r="K48" s="124"/>
      <c r="L48" s="124"/>
      <c r="M48" s="124"/>
      <c r="N48" s="124"/>
      <c r="O48" s="124"/>
      <c r="P48" s="124"/>
      <c r="Q48" s="124"/>
      <c r="R48" s="132"/>
      <c r="S48" s="132"/>
      <c r="T48" s="124"/>
      <c r="U48" s="124"/>
      <c r="V48" s="124"/>
      <c r="W48" s="124"/>
      <c r="X48" s="124"/>
      <c r="Y48" s="124"/>
      <c r="Z48" s="124"/>
      <c r="AA48" s="124"/>
      <c r="AB48" s="124"/>
      <c r="AC48" s="124"/>
      <c r="AD48" s="124"/>
      <c r="AE48" s="124"/>
      <c r="AF48" s="124"/>
      <c r="AG48" s="126" t="s">
        <v>387</v>
      </c>
      <c r="AH48" s="124" t="s">
        <v>328</v>
      </c>
      <c r="AI48" s="124"/>
      <c r="AJ48" s="124"/>
      <c r="AK48" s="124"/>
      <c r="AL48" s="124"/>
      <c r="AM48" s="124"/>
      <c r="AN48" s="124"/>
      <c r="AO48" s="124"/>
      <c r="AP48" s="124"/>
      <c r="AQ48" s="124"/>
      <c r="AR48" s="124"/>
    </row>
    <row r="49" spans="1:44" s="130" customFormat="1" ht="41.1" customHeight="1">
      <c r="A49" s="129"/>
      <c r="B49" s="131">
        <v>40</v>
      </c>
      <c r="C49" s="122" t="s">
        <v>59</v>
      </c>
      <c r="D49" s="122" t="s">
        <v>384</v>
      </c>
      <c r="E49" s="123" t="s">
        <v>222</v>
      </c>
      <c r="F49" s="123" t="s">
        <v>2</v>
      </c>
      <c r="G49" s="122" t="s">
        <v>224</v>
      </c>
      <c r="H49" s="123" t="s">
        <v>430</v>
      </c>
      <c r="I49" s="124"/>
      <c r="J49" s="124"/>
      <c r="K49" s="124"/>
      <c r="L49" s="124"/>
      <c r="M49" s="124"/>
      <c r="N49" s="124"/>
      <c r="O49" s="124"/>
      <c r="P49" s="124"/>
      <c r="Q49" s="124"/>
      <c r="R49" s="132"/>
      <c r="S49" s="132"/>
      <c r="T49" s="124"/>
      <c r="U49" s="124"/>
      <c r="V49" s="124"/>
      <c r="W49" s="124"/>
      <c r="X49" s="124"/>
      <c r="Y49" s="124"/>
      <c r="Z49" s="124"/>
      <c r="AA49" s="124"/>
      <c r="AB49" s="124"/>
      <c r="AC49" s="124"/>
      <c r="AD49" s="124"/>
      <c r="AE49" s="124"/>
      <c r="AF49" s="124"/>
      <c r="AG49" s="126" t="s">
        <v>387</v>
      </c>
      <c r="AH49" s="124" t="s">
        <v>328</v>
      </c>
      <c r="AI49" s="124"/>
      <c r="AJ49" s="124"/>
      <c r="AK49" s="124"/>
      <c r="AL49" s="124"/>
      <c r="AM49" s="124"/>
      <c r="AN49" s="124"/>
      <c r="AO49" s="124"/>
      <c r="AP49" s="124"/>
      <c r="AQ49" s="124"/>
      <c r="AR49" s="124"/>
    </row>
    <row r="50" spans="1:44" s="130" customFormat="1" ht="56.1" customHeight="1">
      <c r="A50" s="129"/>
      <c r="B50" s="131">
        <v>41</v>
      </c>
      <c r="C50" s="122" t="s">
        <v>37</v>
      </c>
      <c r="D50" s="122" t="s">
        <v>332</v>
      </c>
      <c r="E50" s="123" t="s">
        <v>222</v>
      </c>
      <c r="F50" s="123" t="s">
        <v>4</v>
      </c>
      <c r="G50" s="122" t="s">
        <v>223</v>
      </c>
      <c r="H50" s="123" t="s">
        <v>430</v>
      </c>
      <c r="I50" s="124"/>
      <c r="J50" s="124"/>
      <c r="K50" s="124"/>
      <c r="L50" s="124"/>
      <c r="M50" s="124"/>
      <c r="N50" s="124"/>
      <c r="O50" s="124"/>
      <c r="P50" s="124"/>
      <c r="Q50" s="124"/>
      <c r="R50" s="132"/>
      <c r="S50" s="132"/>
      <c r="T50" s="124"/>
      <c r="U50" s="124"/>
      <c r="V50" s="124"/>
      <c r="W50" s="124"/>
      <c r="X50" s="124"/>
      <c r="Y50" s="124"/>
      <c r="Z50" s="124"/>
      <c r="AA50" s="126" t="s">
        <v>392</v>
      </c>
      <c r="AB50" s="124" t="s">
        <v>328</v>
      </c>
      <c r="AC50" s="124"/>
      <c r="AD50" s="124"/>
      <c r="AE50" s="124"/>
      <c r="AF50" s="124"/>
      <c r="AG50" s="124"/>
      <c r="AH50" s="124"/>
      <c r="AI50" s="124"/>
      <c r="AJ50" s="124"/>
      <c r="AK50" s="124"/>
      <c r="AL50" s="124"/>
      <c r="AM50" s="124"/>
      <c r="AN50" s="124"/>
      <c r="AO50" s="124"/>
      <c r="AP50" s="124"/>
      <c r="AQ50" s="124"/>
      <c r="AR50" s="124"/>
    </row>
    <row r="51" spans="1:44" s="130" customFormat="1" ht="51" customHeight="1">
      <c r="A51" s="129"/>
      <c r="B51" s="131">
        <v>42</v>
      </c>
      <c r="C51" s="122" t="s">
        <v>379</v>
      </c>
      <c r="D51" s="122" t="s">
        <v>332</v>
      </c>
      <c r="E51" s="123" t="s">
        <v>221</v>
      </c>
      <c r="F51" s="123" t="s">
        <v>4</v>
      </c>
      <c r="G51" s="122" t="s">
        <v>223</v>
      </c>
      <c r="H51" s="123" t="s">
        <v>430</v>
      </c>
      <c r="I51" s="124"/>
      <c r="J51" s="124"/>
      <c r="K51" s="124"/>
      <c r="L51" s="124"/>
      <c r="M51" s="124"/>
      <c r="N51" s="124"/>
      <c r="O51" s="124"/>
      <c r="P51" s="124"/>
      <c r="Q51" s="124"/>
      <c r="R51" s="132"/>
      <c r="S51" s="132"/>
      <c r="T51" s="124"/>
      <c r="U51" s="124"/>
      <c r="V51" s="124"/>
      <c r="W51" s="124"/>
      <c r="X51" s="124"/>
      <c r="Y51" s="124"/>
      <c r="Z51" s="124"/>
      <c r="AA51" s="126" t="s">
        <v>393</v>
      </c>
      <c r="AB51" s="124" t="s">
        <v>328</v>
      </c>
      <c r="AC51" s="124"/>
      <c r="AD51" s="124"/>
      <c r="AE51" s="124"/>
      <c r="AF51" s="124"/>
      <c r="AG51" s="124"/>
      <c r="AH51" s="124"/>
      <c r="AI51" s="124"/>
      <c r="AJ51" s="124"/>
      <c r="AK51" s="124"/>
      <c r="AL51" s="124"/>
      <c r="AM51" s="124"/>
      <c r="AN51" s="124"/>
      <c r="AO51" s="124"/>
      <c r="AP51" s="124"/>
      <c r="AQ51" s="124"/>
      <c r="AR51" s="124"/>
    </row>
    <row r="52" spans="1:44" s="130" customFormat="1" ht="51" customHeight="1">
      <c r="A52" s="129"/>
      <c r="B52" s="131">
        <v>43</v>
      </c>
      <c r="C52" s="122" t="s">
        <v>37</v>
      </c>
      <c r="D52" s="122" t="s">
        <v>332</v>
      </c>
      <c r="E52" s="123" t="s">
        <v>221</v>
      </c>
      <c r="F52" s="123" t="s">
        <v>4</v>
      </c>
      <c r="G52" s="122" t="s">
        <v>223</v>
      </c>
      <c r="H52" s="123" t="s">
        <v>430</v>
      </c>
      <c r="I52" s="124"/>
      <c r="J52" s="124"/>
      <c r="K52" s="124"/>
      <c r="L52" s="124"/>
      <c r="M52" s="124"/>
      <c r="N52" s="124"/>
      <c r="O52" s="124"/>
      <c r="P52" s="124"/>
      <c r="Q52" s="124"/>
      <c r="R52" s="132"/>
      <c r="S52" s="132"/>
      <c r="T52" s="124"/>
      <c r="U52" s="124"/>
      <c r="V52" s="124"/>
      <c r="W52" s="124"/>
      <c r="X52" s="124"/>
      <c r="Y52" s="124"/>
      <c r="Z52" s="124"/>
      <c r="AA52" s="126" t="s">
        <v>394</v>
      </c>
      <c r="AB52" s="124" t="s">
        <v>328</v>
      </c>
      <c r="AC52" s="124"/>
      <c r="AD52" s="124"/>
      <c r="AE52" s="124"/>
      <c r="AF52" s="124"/>
      <c r="AG52" s="124"/>
      <c r="AH52" s="124"/>
      <c r="AI52" s="124"/>
      <c r="AJ52" s="124"/>
      <c r="AK52" s="124"/>
      <c r="AL52" s="124"/>
      <c r="AM52" s="124"/>
      <c r="AN52" s="124"/>
      <c r="AO52" s="124"/>
      <c r="AP52" s="124"/>
      <c r="AQ52" s="124"/>
      <c r="AR52" s="124"/>
    </row>
    <row r="53" spans="1:44" s="130" customFormat="1" ht="39" customHeight="1">
      <c r="A53" s="129"/>
      <c r="B53" s="131">
        <v>44</v>
      </c>
      <c r="C53" s="122" t="s">
        <v>37</v>
      </c>
      <c r="D53" s="122" t="s">
        <v>332</v>
      </c>
      <c r="E53" s="123" t="s">
        <v>221</v>
      </c>
      <c r="F53" s="123" t="s">
        <v>11</v>
      </c>
      <c r="G53" s="122" t="s">
        <v>223</v>
      </c>
      <c r="H53" s="123" t="s">
        <v>432</v>
      </c>
      <c r="I53" s="124"/>
      <c r="J53" s="124"/>
      <c r="K53" s="124"/>
      <c r="L53" s="124"/>
      <c r="M53" s="124"/>
      <c r="N53" s="124"/>
      <c r="O53" s="124"/>
      <c r="P53" s="124"/>
      <c r="Q53" s="124"/>
      <c r="R53" s="132"/>
      <c r="S53" s="132"/>
      <c r="T53" s="124"/>
      <c r="U53" s="126" t="s">
        <v>391</v>
      </c>
      <c r="V53" s="124"/>
      <c r="W53" s="124"/>
      <c r="X53" s="124"/>
      <c r="Y53" s="124"/>
      <c r="Z53" s="124"/>
      <c r="AA53" s="126" t="s">
        <v>391</v>
      </c>
      <c r="AB53" s="124" t="s">
        <v>433</v>
      </c>
      <c r="AC53" s="124"/>
      <c r="AD53" s="124"/>
      <c r="AE53" s="124"/>
      <c r="AF53" s="124"/>
      <c r="AG53" s="124"/>
      <c r="AH53" s="124"/>
      <c r="AI53" s="124"/>
      <c r="AJ53" s="124"/>
      <c r="AK53" s="124"/>
      <c r="AL53" s="124"/>
      <c r="AM53" s="124"/>
      <c r="AN53" s="124"/>
      <c r="AO53" s="124"/>
      <c r="AP53" s="124"/>
      <c r="AQ53" s="124"/>
      <c r="AR53" s="124"/>
    </row>
    <row r="54" spans="1:44" s="130" customFormat="1" ht="105" customHeight="1">
      <c r="A54" s="129"/>
      <c r="B54" s="131">
        <v>45</v>
      </c>
      <c r="C54" s="122" t="s">
        <v>390</v>
      </c>
      <c r="D54" s="122" t="s">
        <v>332</v>
      </c>
      <c r="E54" s="123" t="s">
        <v>222</v>
      </c>
      <c r="F54" s="123" t="s">
        <v>2</v>
      </c>
      <c r="G54" s="122" t="s">
        <v>223</v>
      </c>
      <c r="H54" s="123" t="s">
        <v>430</v>
      </c>
      <c r="I54" s="124"/>
      <c r="J54" s="124"/>
      <c r="K54" s="124"/>
      <c r="L54" s="124"/>
      <c r="M54" s="124"/>
      <c r="N54" s="124"/>
      <c r="O54" s="124"/>
      <c r="P54" s="124"/>
      <c r="Q54" s="124"/>
      <c r="R54" s="132"/>
      <c r="S54" s="132"/>
      <c r="T54" s="124"/>
      <c r="U54" s="124"/>
      <c r="V54" s="124"/>
      <c r="W54" s="124"/>
      <c r="X54" s="124"/>
      <c r="Y54" s="124"/>
      <c r="Z54" s="124"/>
      <c r="AA54" s="124"/>
      <c r="AB54" s="124"/>
      <c r="AC54" s="124"/>
      <c r="AD54" s="124"/>
      <c r="AE54" s="124"/>
      <c r="AF54" s="124"/>
      <c r="AG54" s="126" t="s">
        <v>333</v>
      </c>
      <c r="AH54" s="124" t="s">
        <v>328</v>
      </c>
      <c r="AI54" s="124"/>
      <c r="AJ54" s="124"/>
      <c r="AK54" s="124"/>
      <c r="AL54" s="124"/>
      <c r="AM54" s="126"/>
      <c r="AN54" s="124"/>
      <c r="AO54" s="124"/>
      <c r="AP54" s="124"/>
      <c r="AQ54" s="124"/>
      <c r="AR54" s="124"/>
    </row>
    <row r="55" spans="1:44" s="130" customFormat="1" ht="35.1" customHeight="1">
      <c r="A55" s="129">
        <v>1</v>
      </c>
      <c r="B55" s="131">
        <v>46</v>
      </c>
      <c r="C55" s="122" t="s">
        <v>47</v>
      </c>
      <c r="D55" s="122" t="s">
        <v>496</v>
      </c>
      <c r="E55" s="123" t="s">
        <v>221</v>
      </c>
      <c r="F55" s="123" t="s">
        <v>8</v>
      </c>
      <c r="G55" s="122" t="s">
        <v>223</v>
      </c>
      <c r="H55" s="123" t="s">
        <v>430</v>
      </c>
      <c r="I55" s="124"/>
      <c r="J55" s="124"/>
      <c r="K55" s="124"/>
      <c r="L55" s="126" t="s">
        <v>44</v>
      </c>
      <c r="M55" s="124" t="s">
        <v>328</v>
      </c>
      <c r="N55" s="124"/>
      <c r="O55" s="124"/>
      <c r="P55" s="124"/>
      <c r="Q55" s="124"/>
      <c r="R55" s="132"/>
      <c r="S55" s="132"/>
      <c r="T55" s="124"/>
      <c r="U55" s="124"/>
      <c r="V55" s="124"/>
      <c r="W55" s="124"/>
      <c r="X55" s="124"/>
      <c r="Y55" s="124"/>
      <c r="Z55" s="124"/>
      <c r="AA55" s="124"/>
      <c r="AB55" s="124"/>
      <c r="AC55" s="124"/>
      <c r="AD55" s="124"/>
      <c r="AE55" s="124"/>
      <c r="AF55" s="124"/>
      <c r="AG55" s="124"/>
      <c r="AH55" s="124"/>
      <c r="AI55" s="124"/>
      <c r="AJ55" s="124"/>
      <c r="AK55" s="124"/>
      <c r="AL55" s="124"/>
      <c r="AM55" s="124"/>
      <c r="AN55" s="124"/>
      <c r="AO55" s="124"/>
      <c r="AP55" s="124"/>
      <c r="AQ55" s="124"/>
      <c r="AR55" s="124"/>
    </row>
    <row r="56" spans="1:44" s="130" customFormat="1" ht="42" customHeight="1">
      <c r="A56" s="129">
        <v>1</v>
      </c>
      <c r="B56" s="131">
        <v>47</v>
      </c>
      <c r="C56" s="122" t="s">
        <v>45</v>
      </c>
      <c r="D56" s="122" t="s">
        <v>496</v>
      </c>
      <c r="E56" s="123" t="s">
        <v>507</v>
      </c>
      <c r="F56" s="123" t="s">
        <v>8</v>
      </c>
      <c r="G56" s="122" t="s">
        <v>223</v>
      </c>
      <c r="H56" s="123" t="s">
        <v>430</v>
      </c>
      <c r="I56" s="124"/>
      <c r="J56" s="124"/>
      <c r="K56" s="124"/>
      <c r="L56" s="126" t="s">
        <v>217</v>
      </c>
      <c r="M56" s="124" t="s">
        <v>328</v>
      </c>
      <c r="N56" s="124"/>
      <c r="O56" s="124"/>
      <c r="P56" s="124"/>
      <c r="Q56" s="124"/>
      <c r="R56" s="132"/>
      <c r="S56" s="132"/>
      <c r="T56" s="124"/>
      <c r="U56" s="124"/>
      <c r="V56" s="124"/>
      <c r="W56" s="124"/>
      <c r="X56" s="124"/>
      <c r="Y56" s="124"/>
      <c r="Z56" s="124"/>
      <c r="AA56" s="124"/>
      <c r="AB56" s="124"/>
      <c r="AC56" s="124"/>
      <c r="AD56" s="124"/>
      <c r="AE56" s="124"/>
      <c r="AF56" s="124"/>
      <c r="AG56" s="124"/>
      <c r="AH56" s="124"/>
      <c r="AI56" s="124"/>
      <c r="AJ56" s="124"/>
      <c r="AK56" s="124"/>
      <c r="AL56" s="124"/>
      <c r="AM56" s="124"/>
      <c r="AN56" s="124"/>
      <c r="AO56" s="124"/>
      <c r="AP56" s="124"/>
      <c r="AQ56" s="124"/>
      <c r="AR56" s="124"/>
    </row>
    <row r="57" spans="1:44" s="130" customFormat="1" ht="48" customHeight="1">
      <c r="A57" s="129"/>
      <c r="B57" s="131">
        <v>48</v>
      </c>
      <c r="C57" s="122" t="s">
        <v>46</v>
      </c>
      <c r="D57" s="122" t="s">
        <v>496</v>
      </c>
      <c r="E57" s="123" t="s">
        <v>222</v>
      </c>
      <c r="F57" s="123" t="s">
        <v>3</v>
      </c>
      <c r="G57" s="122" t="s">
        <v>223</v>
      </c>
      <c r="H57" s="123" t="s">
        <v>430</v>
      </c>
      <c r="I57" s="126" t="s">
        <v>236</v>
      </c>
      <c r="J57" s="124" t="s">
        <v>328</v>
      </c>
      <c r="K57" s="124"/>
      <c r="L57" s="124"/>
      <c r="M57" s="124"/>
      <c r="N57" s="124"/>
      <c r="O57" s="124"/>
      <c r="P57" s="124"/>
      <c r="Q57" s="124"/>
      <c r="R57" s="132"/>
      <c r="S57" s="132"/>
      <c r="T57" s="124"/>
      <c r="U57" s="124"/>
      <c r="V57" s="124"/>
      <c r="W57" s="124"/>
      <c r="X57" s="124"/>
      <c r="Y57" s="124"/>
      <c r="Z57" s="124"/>
      <c r="AA57" s="124"/>
      <c r="AB57" s="124"/>
      <c r="AC57" s="124"/>
      <c r="AD57" s="124"/>
      <c r="AE57" s="124"/>
      <c r="AF57" s="124"/>
      <c r="AG57" s="124"/>
      <c r="AH57" s="124"/>
      <c r="AI57" s="124"/>
      <c r="AJ57" s="124"/>
      <c r="AK57" s="124"/>
      <c r="AL57" s="124"/>
      <c r="AM57" s="124"/>
      <c r="AN57" s="124"/>
      <c r="AO57" s="124"/>
      <c r="AP57" s="124"/>
      <c r="AQ57" s="124"/>
      <c r="AR57" s="124"/>
    </row>
    <row r="58" spans="1:44" s="130" customFormat="1" ht="48" customHeight="1">
      <c r="A58" s="129"/>
      <c r="B58" s="131">
        <v>49</v>
      </c>
      <c r="C58" s="122" t="s">
        <v>46</v>
      </c>
      <c r="D58" s="122" t="s">
        <v>496</v>
      </c>
      <c r="E58" s="123" t="s">
        <v>222</v>
      </c>
      <c r="F58" s="123" t="s">
        <v>3</v>
      </c>
      <c r="G58" s="122" t="s">
        <v>223</v>
      </c>
      <c r="H58" s="123" t="s">
        <v>430</v>
      </c>
      <c r="I58" s="126" t="s">
        <v>235</v>
      </c>
      <c r="J58" s="124" t="s">
        <v>328</v>
      </c>
      <c r="K58" s="124"/>
      <c r="L58" s="124"/>
      <c r="M58" s="124"/>
      <c r="N58" s="124"/>
      <c r="O58" s="124"/>
      <c r="P58" s="124"/>
      <c r="Q58" s="124"/>
      <c r="R58" s="132"/>
      <c r="S58" s="132"/>
      <c r="T58" s="124"/>
      <c r="U58" s="124"/>
      <c r="V58" s="124"/>
      <c r="W58" s="124"/>
      <c r="X58" s="124"/>
      <c r="Y58" s="124"/>
      <c r="Z58" s="124"/>
      <c r="AA58" s="124"/>
      <c r="AB58" s="124"/>
      <c r="AC58" s="124"/>
      <c r="AD58" s="124"/>
      <c r="AE58" s="124"/>
      <c r="AF58" s="124"/>
      <c r="AG58" s="124"/>
      <c r="AH58" s="124"/>
      <c r="AI58" s="124"/>
      <c r="AJ58" s="124"/>
      <c r="AK58" s="124"/>
      <c r="AL58" s="124"/>
      <c r="AM58" s="124"/>
      <c r="AN58" s="124"/>
      <c r="AO58" s="124"/>
      <c r="AP58" s="124"/>
      <c r="AQ58" s="124"/>
      <c r="AR58" s="124"/>
    </row>
    <row r="59" spans="1:44" s="130" customFormat="1" ht="42.95" customHeight="1">
      <c r="A59" s="129"/>
      <c r="B59" s="131">
        <v>50</v>
      </c>
      <c r="C59" s="122" t="s">
        <v>37</v>
      </c>
      <c r="D59" s="122" t="s">
        <v>496</v>
      </c>
      <c r="E59" s="123" t="s">
        <v>222</v>
      </c>
      <c r="F59" s="123" t="s">
        <v>3</v>
      </c>
      <c r="G59" s="122" t="s">
        <v>224</v>
      </c>
      <c r="H59" s="123" t="s">
        <v>430</v>
      </c>
      <c r="I59" s="126" t="s">
        <v>495</v>
      </c>
      <c r="J59" s="124" t="s">
        <v>328</v>
      </c>
      <c r="K59" s="124"/>
      <c r="L59" s="124"/>
      <c r="M59" s="124"/>
      <c r="N59" s="124"/>
      <c r="O59" s="124"/>
      <c r="P59" s="124"/>
      <c r="Q59" s="124"/>
      <c r="R59" s="132"/>
      <c r="S59" s="132"/>
      <c r="T59" s="124"/>
      <c r="U59" s="124"/>
      <c r="V59" s="124"/>
      <c r="W59" s="124"/>
      <c r="X59" s="124"/>
      <c r="Y59" s="124"/>
      <c r="Z59" s="124"/>
      <c r="AA59" s="124"/>
      <c r="AB59" s="124"/>
      <c r="AC59" s="124"/>
      <c r="AD59" s="124"/>
      <c r="AE59" s="124"/>
      <c r="AF59" s="124"/>
      <c r="AG59" s="124"/>
      <c r="AH59" s="124"/>
      <c r="AI59" s="124"/>
      <c r="AJ59" s="124"/>
      <c r="AK59" s="124"/>
      <c r="AL59" s="124"/>
      <c r="AM59" s="124"/>
      <c r="AN59" s="124"/>
      <c r="AO59" s="124"/>
      <c r="AP59" s="124"/>
      <c r="AQ59" s="124"/>
      <c r="AR59" s="124"/>
    </row>
    <row r="60" spans="1:44" s="130" customFormat="1" ht="69" customHeight="1">
      <c r="A60" s="129"/>
      <c r="B60" s="131">
        <v>51</v>
      </c>
      <c r="C60" s="122" t="s">
        <v>37</v>
      </c>
      <c r="D60" s="122" t="s">
        <v>496</v>
      </c>
      <c r="E60" s="123" t="s">
        <v>222</v>
      </c>
      <c r="F60" s="123" t="s">
        <v>3</v>
      </c>
      <c r="G60" s="122" t="s">
        <v>223</v>
      </c>
      <c r="H60" s="123" t="s">
        <v>430</v>
      </c>
      <c r="I60" s="126" t="s">
        <v>360</v>
      </c>
      <c r="J60" s="124" t="s">
        <v>328</v>
      </c>
      <c r="K60" s="124"/>
      <c r="L60" s="124"/>
      <c r="M60" s="124"/>
      <c r="N60" s="124"/>
      <c r="O60" s="124"/>
      <c r="P60" s="124"/>
      <c r="Q60" s="124"/>
      <c r="R60" s="132"/>
      <c r="S60" s="132"/>
      <c r="T60" s="124"/>
      <c r="U60" s="124"/>
      <c r="V60" s="124"/>
      <c r="W60" s="124"/>
      <c r="X60" s="124"/>
      <c r="Y60" s="124"/>
      <c r="Z60" s="124"/>
      <c r="AA60" s="124"/>
      <c r="AB60" s="124"/>
      <c r="AC60" s="124"/>
      <c r="AD60" s="124"/>
      <c r="AE60" s="124"/>
      <c r="AF60" s="124"/>
      <c r="AG60" s="124"/>
      <c r="AH60" s="124"/>
      <c r="AI60" s="124"/>
      <c r="AJ60" s="124"/>
      <c r="AK60" s="124"/>
      <c r="AL60" s="124"/>
      <c r="AM60" s="124"/>
      <c r="AN60" s="124"/>
      <c r="AO60" s="124"/>
      <c r="AP60" s="124"/>
      <c r="AQ60" s="124"/>
      <c r="AR60" s="124"/>
    </row>
    <row r="61" spans="1:44" s="130" customFormat="1" ht="44.45" customHeight="1">
      <c r="A61" s="129"/>
      <c r="B61" s="131">
        <v>52</v>
      </c>
      <c r="C61" s="122" t="s">
        <v>37</v>
      </c>
      <c r="D61" s="122" t="s">
        <v>496</v>
      </c>
      <c r="E61" s="123" t="s">
        <v>222</v>
      </c>
      <c r="F61" s="123" t="s">
        <v>8</v>
      </c>
      <c r="G61" s="122" t="s">
        <v>223</v>
      </c>
      <c r="H61" s="123" t="s">
        <v>430</v>
      </c>
      <c r="I61" s="124"/>
      <c r="J61" s="124"/>
      <c r="K61" s="124"/>
      <c r="L61" s="126" t="s">
        <v>361</v>
      </c>
      <c r="M61" s="124" t="s">
        <v>328</v>
      </c>
      <c r="N61" s="124"/>
      <c r="O61" s="124"/>
      <c r="P61" s="124"/>
      <c r="Q61" s="124"/>
      <c r="R61" s="132"/>
      <c r="S61" s="132"/>
      <c r="T61" s="124"/>
      <c r="U61" s="124"/>
      <c r="V61" s="124"/>
      <c r="W61" s="124"/>
      <c r="X61" s="124"/>
      <c r="Y61" s="124"/>
      <c r="Z61" s="124"/>
      <c r="AA61" s="124"/>
      <c r="AB61" s="124"/>
      <c r="AC61" s="124"/>
      <c r="AD61" s="124"/>
      <c r="AE61" s="124"/>
      <c r="AF61" s="124"/>
      <c r="AG61" s="124"/>
      <c r="AH61" s="124"/>
      <c r="AI61" s="124"/>
      <c r="AJ61" s="124"/>
      <c r="AK61" s="124"/>
      <c r="AL61" s="124"/>
      <c r="AM61" s="124"/>
      <c r="AN61" s="124"/>
      <c r="AO61" s="124"/>
      <c r="AP61" s="124"/>
      <c r="AQ61" s="124"/>
      <c r="AR61" s="124"/>
    </row>
    <row r="62" spans="1:44" s="130" customFormat="1" ht="43.7" customHeight="1">
      <c r="A62" s="129">
        <v>1</v>
      </c>
      <c r="B62" s="131">
        <v>53</v>
      </c>
      <c r="C62" s="122" t="s">
        <v>54</v>
      </c>
      <c r="D62" s="122" t="s">
        <v>496</v>
      </c>
      <c r="E62" s="123" t="s">
        <v>222</v>
      </c>
      <c r="F62" s="123" t="s">
        <v>8</v>
      </c>
      <c r="G62" s="122" t="s">
        <v>223</v>
      </c>
      <c r="H62" s="123" t="s">
        <v>430</v>
      </c>
      <c r="I62" s="124"/>
      <c r="J62" s="124"/>
      <c r="K62" s="124"/>
      <c r="L62" s="126" t="s">
        <v>237</v>
      </c>
      <c r="M62" s="124" t="s">
        <v>328</v>
      </c>
      <c r="N62" s="124"/>
      <c r="O62" s="124"/>
      <c r="P62" s="124"/>
      <c r="Q62" s="124"/>
      <c r="R62" s="132"/>
      <c r="S62" s="132"/>
      <c r="T62" s="124"/>
      <c r="U62" s="126"/>
      <c r="V62" s="124"/>
      <c r="W62" s="124"/>
      <c r="X62" s="124"/>
      <c r="Y62" s="124"/>
      <c r="Z62" s="124"/>
      <c r="AA62" s="124"/>
      <c r="AB62" s="124"/>
      <c r="AC62" s="124"/>
      <c r="AD62" s="124"/>
      <c r="AE62" s="124"/>
      <c r="AF62" s="124"/>
      <c r="AG62" s="124"/>
      <c r="AH62" s="124"/>
      <c r="AI62" s="124"/>
      <c r="AJ62" s="124"/>
      <c r="AK62" s="124"/>
      <c r="AL62" s="124"/>
      <c r="AM62" s="124"/>
      <c r="AN62" s="124"/>
      <c r="AO62" s="124"/>
      <c r="AP62" s="124"/>
      <c r="AQ62" s="124"/>
      <c r="AR62" s="124"/>
    </row>
    <row r="63" spans="1:44" s="130" customFormat="1" ht="46.7" customHeight="1">
      <c r="A63" s="129"/>
      <c r="B63" s="131">
        <v>54</v>
      </c>
      <c r="C63" s="122" t="s">
        <v>54</v>
      </c>
      <c r="D63" s="122" t="s">
        <v>496</v>
      </c>
      <c r="E63" s="123" t="s">
        <v>221</v>
      </c>
      <c r="F63" s="123" t="s">
        <v>8</v>
      </c>
      <c r="G63" s="122" t="s">
        <v>224</v>
      </c>
      <c r="H63" s="123" t="s">
        <v>430</v>
      </c>
      <c r="I63" s="124"/>
      <c r="J63" s="124"/>
      <c r="K63" s="124"/>
      <c r="L63" s="126" t="s">
        <v>229</v>
      </c>
      <c r="M63" s="124" t="s">
        <v>328</v>
      </c>
      <c r="N63" s="124"/>
      <c r="O63" s="124"/>
      <c r="P63" s="124"/>
      <c r="Q63" s="124"/>
      <c r="R63" s="132"/>
      <c r="S63" s="132"/>
      <c r="T63" s="124"/>
      <c r="U63" s="126"/>
      <c r="V63" s="124"/>
      <c r="W63" s="124"/>
      <c r="X63" s="124"/>
      <c r="Y63" s="124"/>
      <c r="Z63" s="124"/>
      <c r="AA63" s="124"/>
      <c r="AB63" s="124"/>
      <c r="AC63" s="124"/>
      <c r="AD63" s="124"/>
      <c r="AE63" s="124"/>
      <c r="AF63" s="124"/>
      <c r="AG63" s="124"/>
      <c r="AH63" s="124"/>
      <c r="AI63" s="124"/>
      <c r="AJ63" s="124"/>
      <c r="AK63" s="124"/>
      <c r="AL63" s="124"/>
      <c r="AM63" s="124"/>
      <c r="AN63" s="124"/>
      <c r="AO63" s="124"/>
      <c r="AP63" s="124"/>
      <c r="AQ63" s="124"/>
      <c r="AR63" s="124"/>
    </row>
    <row r="64" spans="1:44" s="130" customFormat="1" ht="39.6" customHeight="1">
      <c r="A64" s="129"/>
      <c r="B64" s="131">
        <v>55</v>
      </c>
      <c r="C64" s="122" t="s">
        <v>218</v>
      </c>
      <c r="D64" s="122" t="s">
        <v>496</v>
      </c>
      <c r="E64" s="123" t="s">
        <v>221</v>
      </c>
      <c r="F64" s="123" t="s">
        <v>8</v>
      </c>
      <c r="G64" s="122" t="s">
        <v>224</v>
      </c>
      <c r="H64" s="123" t="s">
        <v>430</v>
      </c>
      <c r="I64" s="124"/>
      <c r="J64" s="124"/>
      <c r="K64" s="124"/>
      <c r="L64" s="126" t="s">
        <v>229</v>
      </c>
      <c r="M64" s="124" t="s">
        <v>328</v>
      </c>
      <c r="N64" s="124"/>
      <c r="O64" s="124"/>
      <c r="P64" s="124"/>
      <c r="Q64" s="124"/>
      <c r="R64" s="132"/>
      <c r="S64" s="132"/>
      <c r="T64" s="124"/>
      <c r="U64" s="126"/>
      <c r="V64" s="124"/>
      <c r="W64" s="124"/>
      <c r="X64" s="124"/>
      <c r="Y64" s="124"/>
      <c r="Z64" s="124"/>
      <c r="AA64" s="124"/>
      <c r="AB64" s="124"/>
      <c r="AC64" s="124"/>
      <c r="AD64" s="124"/>
      <c r="AE64" s="124"/>
      <c r="AF64" s="124"/>
      <c r="AG64" s="124"/>
      <c r="AH64" s="124"/>
      <c r="AI64" s="124"/>
      <c r="AJ64" s="124"/>
      <c r="AK64" s="124"/>
      <c r="AL64" s="124"/>
      <c r="AM64" s="124"/>
      <c r="AN64" s="124"/>
      <c r="AO64" s="124"/>
      <c r="AP64" s="124"/>
      <c r="AQ64" s="124"/>
      <c r="AR64" s="124"/>
    </row>
    <row r="65" spans="1:44" s="130" customFormat="1" ht="40.35" customHeight="1">
      <c r="A65" s="129">
        <v>1</v>
      </c>
      <c r="B65" s="131">
        <v>56</v>
      </c>
      <c r="C65" s="122" t="s">
        <v>218</v>
      </c>
      <c r="D65" s="122" t="s">
        <v>496</v>
      </c>
      <c r="E65" s="123" t="s">
        <v>221</v>
      </c>
      <c r="F65" s="123" t="s">
        <v>8</v>
      </c>
      <c r="G65" s="122" t="s">
        <v>223</v>
      </c>
      <c r="H65" s="123" t="s">
        <v>430</v>
      </c>
      <c r="I65" s="124"/>
      <c r="J65" s="124"/>
      <c r="K65" s="124"/>
      <c r="L65" s="126" t="s">
        <v>238</v>
      </c>
      <c r="M65" s="124" t="s">
        <v>328</v>
      </c>
      <c r="N65" s="124"/>
      <c r="O65" s="124"/>
      <c r="P65" s="124"/>
      <c r="Q65" s="124"/>
      <c r="R65" s="132"/>
      <c r="S65" s="132"/>
      <c r="T65" s="124"/>
      <c r="U65" s="126"/>
      <c r="V65" s="124"/>
      <c r="W65" s="124"/>
      <c r="X65" s="124"/>
      <c r="Y65" s="124"/>
      <c r="Z65" s="124"/>
      <c r="AA65" s="124"/>
      <c r="AB65" s="124"/>
      <c r="AC65" s="124"/>
      <c r="AD65" s="124"/>
      <c r="AE65" s="124"/>
      <c r="AF65" s="124"/>
      <c r="AG65" s="124"/>
      <c r="AH65" s="124"/>
      <c r="AI65" s="124"/>
      <c r="AJ65" s="124"/>
      <c r="AK65" s="124"/>
      <c r="AL65" s="124"/>
      <c r="AM65" s="124"/>
      <c r="AN65" s="124"/>
      <c r="AO65" s="124"/>
      <c r="AP65" s="124"/>
      <c r="AQ65" s="124"/>
      <c r="AR65" s="124"/>
    </row>
    <row r="66" spans="1:44" s="130" customFormat="1" ht="42" customHeight="1">
      <c r="A66" s="129">
        <v>1</v>
      </c>
      <c r="B66" s="131">
        <v>57</v>
      </c>
      <c r="C66" s="122" t="s">
        <v>41</v>
      </c>
      <c r="D66" s="122" t="s">
        <v>496</v>
      </c>
      <c r="E66" s="123" t="s">
        <v>221</v>
      </c>
      <c r="F66" s="123" t="s">
        <v>8</v>
      </c>
      <c r="G66" s="122" t="s">
        <v>224</v>
      </c>
      <c r="H66" s="123" t="s">
        <v>430</v>
      </c>
      <c r="I66" s="124"/>
      <c r="J66" s="124"/>
      <c r="K66" s="124"/>
      <c r="L66" s="126" t="s">
        <v>240</v>
      </c>
      <c r="M66" s="124" t="s">
        <v>328</v>
      </c>
      <c r="N66" s="124"/>
      <c r="O66" s="124"/>
      <c r="P66" s="124"/>
      <c r="Q66" s="124"/>
      <c r="R66" s="132"/>
      <c r="S66" s="132"/>
      <c r="T66" s="124"/>
      <c r="U66" s="124"/>
      <c r="V66" s="124"/>
      <c r="W66" s="124"/>
      <c r="X66" s="124"/>
      <c r="Y66" s="124"/>
      <c r="Z66" s="124"/>
      <c r="AA66" s="124"/>
      <c r="AB66" s="124"/>
      <c r="AC66" s="124"/>
      <c r="AD66" s="124"/>
      <c r="AE66" s="124"/>
      <c r="AF66" s="124"/>
      <c r="AG66" s="124"/>
      <c r="AH66" s="124"/>
      <c r="AI66" s="124"/>
      <c r="AJ66" s="124"/>
      <c r="AK66" s="124"/>
      <c r="AL66" s="124"/>
      <c r="AM66" s="124"/>
      <c r="AN66" s="124"/>
      <c r="AO66" s="124"/>
      <c r="AP66" s="124"/>
      <c r="AQ66" s="124"/>
      <c r="AR66" s="124"/>
    </row>
    <row r="67" spans="1:44" s="130" customFormat="1" ht="39" customHeight="1">
      <c r="A67" s="129"/>
      <c r="B67" s="131">
        <v>58</v>
      </c>
      <c r="C67" s="122" t="s">
        <v>41</v>
      </c>
      <c r="D67" s="122" t="s">
        <v>496</v>
      </c>
      <c r="E67" s="123" t="s">
        <v>222</v>
      </c>
      <c r="F67" s="123" t="s">
        <v>8</v>
      </c>
      <c r="G67" s="122" t="s">
        <v>223</v>
      </c>
      <c r="H67" s="123" t="s">
        <v>430</v>
      </c>
      <c r="I67" s="124"/>
      <c r="J67" s="124"/>
      <c r="K67" s="124"/>
      <c r="L67" s="126" t="s">
        <v>241</v>
      </c>
      <c r="M67" s="124" t="s">
        <v>328</v>
      </c>
      <c r="N67" s="124"/>
      <c r="O67" s="124"/>
      <c r="P67" s="124"/>
      <c r="Q67" s="124"/>
      <c r="R67" s="132"/>
      <c r="S67" s="132"/>
      <c r="T67" s="124"/>
      <c r="U67" s="124"/>
      <c r="V67" s="124"/>
      <c r="W67" s="124"/>
      <c r="X67" s="124"/>
      <c r="Y67" s="124"/>
      <c r="Z67" s="124"/>
      <c r="AA67" s="124"/>
      <c r="AB67" s="124"/>
      <c r="AC67" s="124"/>
      <c r="AD67" s="124"/>
      <c r="AE67" s="124"/>
      <c r="AF67" s="124"/>
      <c r="AG67" s="124"/>
      <c r="AH67" s="124"/>
      <c r="AI67" s="124"/>
      <c r="AJ67" s="124"/>
      <c r="AK67" s="124"/>
      <c r="AL67" s="124"/>
      <c r="AM67" s="124"/>
      <c r="AN67" s="124"/>
      <c r="AO67" s="124"/>
      <c r="AP67" s="124"/>
      <c r="AQ67" s="124"/>
      <c r="AR67" s="124"/>
    </row>
    <row r="68" spans="1:44" s="130" customFormat="1" ht="34.35" customHeight="1">
      <c r="A68" s="129"/>
      <c r="B68" s="131">
        <v>59</v>
      </c>
      <c r="C68" s="122" t="s">
        <v>41</v>
      </c>
      <c r="D68" s="122" t="s">
        <v>496</v>
      </c>
      <c r="E68" s="123" t="s">
        <v>221</v>
      </c>
      <c r="F68" s="123" t="s">
        <v>8</v>
      </c>
      <c r="G68" s="122" t="s">
        <v>223</v>
      </c>
      <c r="H68" s="123" t="s">
        <v>430</v>
      </c>
      <c r="I68" s="124"/>
      <c r="J68" s="124"/>
      <c r="K68" s="124"/>
      <c r="L68" s="126" t="s">
        <v>239</v>
      </c>
      <c r="M68" s="124" t="s">
        <v>328</v>
      </c>
      <c r="N68" s="124"/>
      <c r="O68" s="124"/>
      <c r="P68" s="124"/>
      <c r="Q68" s="124"/>
      <c r="R68" s="132"/>
      <c r="S68" s="132"/>
      <c r="T68" s="124"/>
      <c r="U68" s="124"/>
      <c r="V68" s="124"/>
      <c r="W68" s="124"/>
      <c r="X68" s="124"/>
      <c r="Y68" s="124"/>
      <c r="Z68" s="124"/>
      <c r="AA68" s="124"/>
      <c r="AB68" s="124"/>
      <c r="AC68" s="124"/>
      <c r="AD68" s="124"/>
      <c r="AE68" s="124"/>
      <c r="AF68" s="124"/>
      <c r="AG68" s="124"/>
      <c r="AH68" s="124"/>
      <c r="AI68" s="124"/>
      <c r="AJ68" s="124"/>
      <c r="AK68" s="124"/>
      <c r="AL68" s="124"/>
      <c r="AM68" s="124"/>
      <c r="AN68" s="124"/>
      <c r="AO68" s="124"/>
      <c r="AP68" s="124"/>
      <c r="AQ68" s="124"/>
      <c r="AR68" s="124"/>
    </row>
    <row r="69" spans="1:44" s="130" customFormat="1" ht="84" customHeight="1">
      <c r="A69" s="129">
        <v>1</v>
      </c>
      <c r="B69" s="131">
        <v>60</v>
      </c>
      <c r="C69" s="122" t="s">
        <v>57</v>
      </c>
      <c r="D69" s="122" t="s">
        <v>496</v>
      </c>
      <c r="E69" s="123" t="s">
        <v>222</v>
      </c>
      <c r="F69" s="123" t="s">
        <v>1</v>
      </c>
      <c r="G69" s="122" t="s">
        <v>223</v>
      </c>
      <c r="H69" s="123" t="s">
        <v>430</v>
      </c>
      <c r="I69" s="124"/>
      <c r="J69" s="124"/>
      <c r="K69" s="124"/>
      <c r="L69" s="124"/>
      <c r="M69" s="124"/>
      <c r="N69" s="124"/>
      <c r="O69" s="132" t="s">
        <v>497</v>
      </c>
      <c r="P69" s="124" t="s">
        <v>328</v>
      </c>
      <c r="Q69" s="124"/>
      <c r="R69" s="132"/>
      <c r="S69" s="124"/>
      <c r="T69" s="124"/>
      <c r="U69" s="132"/>
      <c r="V69" s="132"/>
      <c r="W69" s="124"/>
      <c r="X69" s="124"/>
      <c r="Y69" s="124"/>
      <c r="Z69" s="124"/>
      <c r="AA69" s="124"/>
      <c r="AB69" s="124"/>
      <c r="AC69" s="124"/>
      <c r="AD69" s="124"/>
      <c r="AE69" s="124"/>
      <c r="AF69" s="124"/>
      <c r="AG69" s="124"/>
      <c r="AH69" s="124"/>
      <c r="AI69" s="124"/>
      <c r="AJ69" s="124"/>
      <c r="AK69" s="124"/>
      <c r="AL69" s="124"/>
      <c r="AM69" s="124"/>
      <c r="AN69" s="124"/>
      <c r="AO69" s="124"/>
      <c r="AP69" s="124"/>
      <c r="AQ69" s="124"/>
      <c r="AR69" s="124"/>
    </row>
    <row r="70" spans="1:44" s="130" customFormat="1" ht="48" customHeight="1">
      <c r="A70" s="129">
        <v>1</v>
      </c>
      <c r="B70" s="131">
        <v>61</v>
      </c>
      <c r="C70" s="122" t="s">
        <v>41</v>
      </c>
      <c r="D70" s="122" t="s">
        <v>496</v>
      </c>
      <c r="E70" s="123" t="s">
        <v>221</v>
      </c>
      <c r="F70" s="123" t="s">
        <v>3</v>
      </c>
      <c r="G70" s="122" t="s">
        <v>223</v>
      </c>
      <c r="H70" s="123" t="s">
        <v>430</v>
      </c>
      <c r="I70" s="126" t="s">
        <v>219</v>
      </c>
      <c r="J70" s="124" t="s">
        <v>328</v>
      </c>
      <c r="K70" s="124"/>
      <c r="L70" s="124"/>
      <c r="M70" s="124"/>
      <c r="N70" s="124"/>
      <c r="O70" s="124"/>
      <c r="P70" s="124"/>
      <c r="Q70" s="124"/>
      <c r="R70" s="132"/>
      <c r="S70" s="132"/>
      <c r="T70" s="124"/>
      <c r="U70" s="124"/>
      <c r="V70" s="124"/>
      <c r="W70" s="124"/>
      <c r="X70" s="124"/>
      <c r="Y70" s="124"/>
      <c r="Z70" s="124"/>
      <c r="AA70" s="124"/>
      <c r="AB70" s="124"/>
      <c r="AC70" s="124"/>
      <c r="AD70" s="124"/>
      <c r="AE70" s="124"/>
      <c r="AF70" s="124"/>
      <c r="AG70" s="124"/>
      <c r="AH70" s="124"/>
      <c r="AI70" s="124"/>
      <c r="AJ70" s="124"/>
      <c r="AK70" s="124"/>
      <c r="AL70" s="124"/>
      <c r="AM70" s="124"/>
      <c r="AN70" s="124"/>
      <c r="AO70" s="124"/>
      <c r="AP70" s="124"/>
      <c r="AQ70" s="124"/>
      <c r="AR70" s="124"/>
    </row>
    <row r="71" spans="1:44" s="130" customFormat="1" ht="51.95" customHeight="1">
      <c r="A71" s="129">
        <v>1</v>
      </c>
      <c r="B71" s="131">
        <v>62</v>
      </c>
      <c r="C71" s="122" t="s">
        <v>37</v>
      </c>
      <c r="D71" s="122" t="s">
        <v>496</v>
      </c>
      <c r="E71" s="123" t="s">
        <v>221</v>
      </c>
      <c r="F71" s="123" t="s">
        <v>3</v>
      </c>
      <c r="G71" s="122" t="s">
        <v>223</v>
      </c>
      <c r="H71" s="123" t="s">
        <v>430</v>
      </c>
      <c r="I71" s="126" t="s">
        <v>362</v>
      </c>
      <c r="J71" s="124" t="s">
        <v>328</v>
      </c>
      <c r="K71" s="124"/>
      <c r="L71" s="124"/>
      <c r="M71" s="124"/>
      <c r="N71" s="124"/>
      <c r="O71" s="124"/>
      <c r="P71" s="124"/>
      <c r="Q71" s="124"/>
      <c r="R71" s="132"/>
      <c r="S71" s="132"/>
      <c r="T71" s="124"/>
      <c r="U71" s="124"/>
      <c r="V71" s="124"/>
      <c r="W71" s="124"/>
      <c r="X71" s="124"/>
      <c r="Y71" s="124"/>
      <c r="Z71" s="124"/>
      <c r="AA71" s="124"/>
      <c r="AB71" s="124"/>
      <c r="AC71" s="124"/>
      <c r="AD71" s="124"/>
      <c r="AE71" s="124"/>
      <c r="AF71" s="124"/>
      <c r="AG71" s="124"/>
      <c r="AH71" s="124"/>
      <c r="AI71" s="124"/>
      <c r="AJ71" s="124"/>
      <c r="AK71" s="124"/>
      <c r="AL71" s="124"/>
      <c r="AM71" s="124"/>
      <c r="AN71" s="124"/>
      <c r="AO71" s="124"/>
      <c r="AP71" s="124"/>
      <c r="AQ71" s="124"/>
      <c r="AR71" s="124"/>
    </row>
    <row r="72" spans="1:44" s="130" customFormat="1" ht="75">
      <c r="A72" s="129"/>
      <c r="B72" s="131">
        <v>63</v>
      </c>
      <c r="C72" s="122" t="s">
        <v>244</v>
      </c>
      <c r="D72" s="122" t="s">
        <v>492</v>
      </c>
      <c r="E72" s="123" t="s">
        <v>507</v>
      </c>
      <c r="F72" s="123" t="s">
        <v>1</v>
      </c>
      <c r="G72" s="122" t="s">
        <v>223</v>
      </c>
      <c r="H72" s="123" t="s">
        <v>430</v>
      </c>
      <c r="I72" s="124"/>
      <c r="J72" s="124"/>
      <c r="K72" s="124"/>
      <c r="L72" s="124"/>
      <c r="M72" s="124"/>
      <c r="N72" s="124"/>
      <c r="O72" s="126" t="s">
        <v>351</v>
      </c>
      <c r="P72" s="124" t="s">
        <v>328</v>
      </c>
      <c r="Q72" s="124"/>
      <c r="R72" s="132"/>
      <c r="S72" s="132"/>
      <c r="T72" s="124"/>
      <c r="U72" s="124"/>
      <c r="V72" s="124"/>
      <c r="W72" s="124"/>
      <c r="X72" s="124"/>
      <c r="Y72" s="124"/>
      <c r="Z72" s="124"/>
      <c r="AA72" s="124"/>
      <c r="AB72" s="124"/>
      <c r="AC72" s="124"/>
      <c r="AD72" s="124"/>
      <c r="AE72" s="124"/>
      <c r="AF72" s="124"/>
      <c r="AG72" s="124"/>
      <c r="AH72" s="124"/>
      <c r="AI72" s="124"/>
      <c r="AJ72" s="124"/>
      <c r="AK72" s="124"/>
      <c r="AL72" s="124"/>
      <c r="AM72" s="124"/>
      <c r="AN72" s="124"/>
      <c r="AO72" s="124"/>
      <c r="AP72" s="124"/>
      <c r="AQ72" s="124"/>
      <c r="AR72" s="124"/>
    </row>
    <row r="73" spans="1:44" s="130" customFormat="1" ht="37.700000000000003" customHeight="1">
      <c r="A73" s="129">
        <v>1</v>
      </c>
      <c r="B73" s="131">
        <v>64</v>
      </c>
      <c r="C73" s="122" t="s">
        <v>52</v>
      </c>
      <c r="D73" s="122" t="s">
        <v>493</v>
      </c>
      <c r="E73" s="123" t="s">
        <v>222</v>
      </c>
      <c r="F73" s="123" t="s">
        <v>2</v>
      </c>
      <c r="G73" s="122" t="s">
        <v>223</v>
      </c>
      <c r="H73" s="123" t="s">
        <v>430</v>
      </c>
      <c r="I73" s="124"/>
      <c r="J73" s="124"/>
      <c r="K73" s="124"/>
      <c r="L73" s="124"/>
      <c r="M73" s="124"/>
      <c r="N73" s="124"/>
      <c r="O73" s="124"/>
      <c r="P73" s="124"/>
      <c r="Q73" s="124"/>
      <c r="R73" s="132"/>
      <c r="S73" s="132"/>
      <c r="T73" s="124"/>
      <c r="U73" s="124"/>
      <c r="V73" s="124"/>
      <c r="W73" s="124"/>
      <c r="X73" s="124"/>
      <c r="Y73" s="124"/>
      <c r="Z73" s="124"/>
      <c r="AA73" s="124"/>
      <c r="AB73" s="124"/>
      <c r="AC73" s="124"/>
      <c r="AD73" s="124"/>
      <c r="AE73" s="124"/>
      <c r="AF73" s="124"/>
      <c r="AG73" s="126" t="s">
        <v>494</v>
      </c>
      <c r="AH73" s="124" t="s">
        <v>328</v>
      </c>
      <c r="AI73" s="124"/>
      <c r="AJ73" s="124"/>
      <c r="AK73" s="124"/>
      <c r="AL73" s="124"/>
      <c r="AM73" s="124"/>
      <c r="AN73" s="124"/>
      <c r="AO73" s="124"/>
      <c r="AP73" s="124"/>
      <c r="AQ73" s="124"/>
      <c r="AR73" s="124"/>
    </row>
    <row r="74" spans="1:44" s="130" customFormat="1" ht="45.95" customHeight="1">
      <c r="A74" s="129">
        <v>1</v>
      </c>
      <c r="B74" s="131">
        <v>65</v>
      </c>
      <c r="C74" s="122" t="s">
        <v>54</v>
      </c>
      <c r="D74" s="122" t="s">
        <v>493</v>
      </c>
      <c r="E74" s="123" t="s">
        <v>221</v>
      </c>
      <c r="F74" s="123" t="s">
        <v>12</v>
      </c>
      <c r="G74" s="122" t="s">
        <v>223</v>
      </c>
      <c r="H74" s="123" t="s">
        <v>430</v>
      </c>
      <c r="I74" s="124"/>
      <c r="J74" s="124"/>
      <c r="K74" s="124"/>
      <c r="L74" s="124"/>
      <c r="M74" s="124"/>
      <c r="N74" s="124"/>
      <c r="O74" s="124"/>
      <c r="P74" s="124"/>
      <c r="Q74" s="124"/>
      <c r="R74" s="132"/>
      <c r="S74" s="132"/>
      <c r="T74" s="124"/>
      <c r="U74" s="124"/>
      <c r="V74" s="124"/>
      <c r="W74" s="124"/>
      <c r="X74" s="124"/>
      <c r="Y74" s="124"/>
      <c r="Z74" s="124"/>
      <c r="AA74" s="124"/>
      <c r="AB74" s="124"/>
      <c r="AC74" s="124"/>
      <c r="AD74" s="124"/>
      <c r="AE74" s="124"/>
      <c r="AF74" s="124"/>
      <c r="AG74" s="124"/>
      <c r="AH74" s="124"/>
      <c r="AI74" s="124"/>
      <c r="AJ74" s="124"/>
      <c r="AK74" s="124"/>
      <c r="AL74" s="124"/>
      <c r="AM74" s="126" t="s">
        <v>357</v>
      </c>
      <c r="AN74" s="124" t="s">
        <v>328</v>
      </c>
      <c r="AO74" s="124"/>
      <c r="AP74" s="124"/>
      <c r="AQ74" s="124"/>
      <c r="AR74" s="124"/>
    </row>
    <row r="75" spans="1:44" s="130" customFormat="1" ht="45.95" customHeight="1">
      <c r="A75" s="129">
        <v>1</v>
      </c>
      <c r="B75" s="131">
        <v>66</v>
      </c>
      <c r="C75" s="122" t="s">
        <v>54</v>
      </c>
      <c r="D75" s="122" t="s">
        <v>493</v>
      </c>
      <c r="E75" s="123" t="s">
        <v>222</v>
      </c>
      <c r="F75" s="123" t="s">
        <v>12</v>
      </c>
      <c r="G75" s="122" t="s">
        <v>223</v>
      </c>
      <c r="H75" s="123" t="s">
        <v>430</v>
      </c>
      <c r="I75" s="124"/>
      <c r="J75" s="124"/>
      <c r="K75" s="124"/>
      <c r="L75" s="124"/>
      <c r="M75" s="124"/>
      <c r="N75" s="124"/>
      <c r="O75" s="124"/>
      <c r="P75" s="124"/>
      <c r="Q75" s="124"/>
      <c r="R75" s="132"/>
      <c r="S75" s="132"/>
      <c r="T75" s="124"/>
      <c r="U75" s="124"/>
      <c r="V75" s="124"/>
      <c r="W75" s="124"/>
      <c r="X75" s="124"/>
      <c r="Y75" s="124"/>
      <c r="Z75" s="124"/>
      <c r="AA75" s="124"/>
      <c r="AB75" s="124"/>
      <c r="AC75" s="124"/>
      <c r="AD75" s="124"/>
      <c r="AE75" s="124"/>
      <c r="AF75" s="124"/>
      <c r="AG75" s="124"/>
      <c r="AH75" s="124"/>
      <c r="AI75" s="124"/>
      <c r="AJ75" s="124"/>
      <c r="AK75" s="124"/>
      <c r="AL75" s="124"/>
      <c r="AM75" s="126" t="s">
        <v>55</v>
      </c>
      <c r="AN75" s="124" t="s">
        <v>328</v>
      </c>
      <c r="AO75" s="124"/>
      <c r="AP75" s="124"/>
      <c r="AQ75" s="124"/>
      <c r="AR75" s="124"/>
    </row>
    <row r="76" spans="1:44" s="130" customFormat="1" ht="42" customHeight="1">
      <c r="A76" s="129">
        <v>1</v>
      </c>
      <c r="B76" s="131">
        <v>67</v>
      </c>
      <c r="C76" s="122" t="s">
        <v>56</v>
      </c>
      <c r="D76" s="122" t="s">
        <v>493</v>
      </c>
      <c r="E76" s="123" t="s">
        <v>221</v>
      </c>
      <c r="F76" s="123" t="s">
        <v>12</v>
      </c>
      <c r="G76" s="122" t="s">
        <v>223</v>
      </c>
      <c r="H76" s="123" t="s">
        <v>430</v>
      </c>
      <c r="I76" s="124"/>
      <c r="J76" s="124"/>
      <c r="K76" s="124"/>
      <c r="L76" s="124"/>
      <c r="M76" s="124"/>
      <c r="N76" s="124"/>
      <c r="O76" s="124"/>
      <c r="P76" s="124"/>
      <c r="Q76" s="124"/>
      <c r="R76" s="132"/>
      <c r="S76" s="132"/>
      <c r="T76" s="124"/>
      <c r="U76" s="124"/>
      <c r="V76" s="124"/>
      <c r="W76" s="124"/>
      <c r="X76" s="124"/>
      <c r="Y76" s="124"/>
      <c r="Z76" s="124"/>
      <c r="AA76" s="124"/>
      <c r="AB76" s="124"/>
      <c r="AC76" s="124"/>
      <c r="AD76" s="124"/>
      <c r="AE76" s="124"/>
      <c r="AF76" s="124"/>
      <c r="AG76" s="124"/>
      <c r="AH76" s="124"/>
      <c r="AI76" s="124"/>
      <c r="AJ76" s="124"/>
      <c r="AK76" s="124"/>
      <c r="AL76" s="124"/>
      <c r="AM76" s="126" t="s">
        <v>358</v>
      </c>
      <c r="AN76" s="124" t="s">
        <v>328</v>
      </c>
      <c r="AO76" s="124"/>
      <c r="AP76" s="124"/>
      <c r="AQ76" s="124"/>
      <c r="AR76" s="124"/>
    </row>
    <row r="77" spans="1:44" s="130" customFormat="1" ht="41.1" customHeight="1">
      <c r="A77" s="129">
        <v>1</v>
      </c>
      <c r="B77" s="131">
        <v>68</v>
      </c>
      <c r="C77" s="122" t="s">
        <v>41</v>
      </c>
      <c r="D77" s="122" t="s">
        <v>493</v>
      </c>
      <c r="E77" s="123" t="s">
        <v>221</v>
      </c>
      <c r="F77" s="123" t="s">
        <v>12</v>
      </c>
      <c r="G77" s="122" t="s">
        <v>223</v>
      </c>
      <c r="H77" s="123" t="s">
        <v>430</v>
      </c>
      <c r="I77" s="124"/>
      <c r="J77" s="124"/>
      <c r="K77" s="124"/>
      <c r="L77" s="124"/>
      <c r="M77" s="124"/>
      <c r="N77" s="124"/>
      <c r="O77" s="124"/>
      <c r="P77" s="124"/>
      <c r="Q77" s="124"/>
      <c r="R77" s="132"/>
      <c r="S77" s="132"/>
      <c r="T77" s="124"/>
      <c r="U77" s="124"/>
      <c r="V77" s="124"/>
      <c r="W77" s="124"/>
      <c r="X77" s="124"/>
      <c r="Y77" s="124"/>
      <c r="Z77" s="124"/>
      <c r="AA77" s="124"/>
      <c r="AB77" s="124"/>
      <c r="AC77" s="124"/>
      <c r="AD77" s="124"/>
      <c r="AE77" s="124"/>
      <c r="AF77" s="124"/>
      <c r="AG77" s="124"/>
      <c r="AH77" s="124"/>
      <c r="AI77" s="124"/>
      <c r="AJ77" s="124"/>
      <c r="AK77" s="124"/>
      <c r="AL77" s="124"/>
      <c r="AM77" s="126" t="s">
        <v>359</v>
      </c>
      <c r="AN77" s="124" t="s">
        <v>328</v>
      </c>
      <c r="AO77" s="124"/>
      <c r="AP77" s="124"/>
      <c r="AQ77" s="124"/>
      <c r="AR77" s="124"/>
    </row>
    <row r="78" spans="1:44" s="130" customFormat="1" ht="38.450000000000003" customHeight="1">
      <c r="A78" s="129"/>
      <c r="B78" s="131">
        <v>69</v>
      </c>
      <c r="C78" s="122" t="s">
        <v>41</v>
      </c>
      <c r="D78" s="122" t="s">
        <v>493</v>
      </c>
      <c r="E78" s="123" t="s">
        <v>222</v>
      </c>
      <c r="F78" s="123" t="s">
        <v>12</v>
      </c>
      <c r="G78" s="122" t="s">
        <v>224</v>
      </c>
      <c r="H78" s="123" t="s">
        <v>430</v>
      </c>
      <c r="I78" s="124"/>
      <c r="J78" s="124"/>
      <c r="K78" s="124"/>
      <c r="L78" s="124"/>
      <c r="M78" s="124"/>
      <c r="N78" s="124"/>
      <c r="O78" s="124"/>
      <c r="P78" s="124"/>
      <c r="Q78" s="124"/>
      <c r="R78" s="132"/>
      <c r="S78" s="132"/>
      <c r="T78" s="124"/>
      <c r="U78" s="124"/>
      <c r="V78" s="124"/>
      <c r="W78" s="124"/>
      <c r="X78" s="124"/>
      <c r="Y78" s="124"/>
      <c r="Z78" s="124"/>
      <c r="AA78" s="124"/>
      <c r="AB78" s="124"/>
      <c r="AC78" s="124"/>
      <c r="AD78" s="124"/>
      <c r="AE78" s="124"/>
      <c r="AF78" s="124"/>
      <c r="AG78" s="124"/>
      <c r="AH78" s="124"/>
      <c r="AI78" s="124"/>
      <c r="AJ78" s="124"/>
      <c r="AK78" s="124"/>
      <c r="AL78" s="124"/>
      <c r="AM78" s="126" t="s">
        <v>229</v>
      </c>
      <c r="AN78" s="124" t="s">
        <v>328</v>
      </c>
      <c r="AO78" s="124"/>
      <c r="AP78" s="124"/>
      <c r="AQ78" s="124"/>
      <c r="AR78" s="124"/>
    </row>
    <row r="79" spans="1:44" s="130" customFormat="1" ht="39.950000000000003" customHeight="1">
      <c r="A79" s="129">
        <v>1</v>
      </c>
      <c r="B79" s="131">
        <v>70</v>
      </c>
      <c r="C79" s="122" t="s">
        <v>42</v>
      </c>
      <c r="D79" s="122" t="s">
        <v>493</v>
      </c>
      <c r="E79" s="123" t="s">
        <v>222</v>
      </c>
      <c r="F79" s="123" t="s">
        <v>2</v>
      </c>
      <c r="G79" s="122" t="s">
        <v>224</v>
      </c>
      <c r="H79" s="123" t="s">
        <v>430</v>
      </c>
      <c r="I79" s="124"/>
      <c r="J79" s="124"/>
      <c r="K79" s="124"/>
      <c r="L79" s="124"/>
      <c r="M79" s="124"/>
      <c r="N79" s="124"/>
      <c r="O79" s="124"/>
      <c r="P79" s="124"/>
      <c r="Q79" s="124"/>
      <c r="R79" s="132"/>
      <c r="S79" s="132"/>
      <c r="T79" s="124"/>
      <c r="U79" s="124"/>
      <c r="V79" s="124"/>
      <c r="W79" s="124"/>
      <c r="X79" s="124"/>
      <c r="Y79" s="124"/>
      <c r="Z79" s="124"/>
      <c r="AA79" s="124"/>
      <c r="AB79" s="124"/>
      <c r="AC79" s="124"/>
      <c r="AD79" s="124"/>
      <c r="AE79" s="124"/>
      <c r="AF79" s="124"/>
      <c r="AG79" s="126" t="s">
        <v>356</v>
      </c>
      <c r="AH79" s="124" t="s">
        <v>328</v>
      </c>
      <c r="AI79" s="124"/>
      <c r="AJ79" s="124"/>
      <c r="AK79" s="124"/>
      <c r="AL79" s="124"/>
      <c r="AM79" s="124"/>
      <c r="AN79" s="124"/>
      <c r="AO79" s="124"/>
      <c r="AP79" s="124"/>
      <c r="AQ79" s="124"/>
      <c r="AR79" s="124"/>
    </row>
    <row r="80" spans="1:44" s="130" customFormat="1" ht="60">
      <c r="A80" s="129">
        <v>1</v>
      </c>
      <c r="B80" s="131">
        <v>71</v>
      </c>
      <c r="C80" s="122" t="s">
        <v>57</v>
      </c>
      <c r="D80" s="122" t="s">
        <v>491</v>
      </c>
      <c r="E80" s="123" t="s">
        <v>221</v>
      </c>
      <c r="F80" s="123" t="s">
        <v>2</v>
      </c>
      <c r="G80" s="122" t="s">
        <v>223</v>
      </c>
      <c r="H80" s="123" t="s">
        <v>430</v>
      </c>
      <c r="I80" s="124"/>
      <c r="J80" s="124"/>
      <c r="K80" s="124"/>
      <c r="L80" s="124"/>
      <c r="M80" s="124"/>
      <c r="N80" s="124"/>
      <c r="O80" s="124"/>
      <c r="P80" s="124"/>
      <c r="Q80" s="124"/>
      <c r="R80" s="132"/>
      <c r="S80" s="132"/>
      <c r="T80" s="124"/>
      <c r="U80" s="124"/>
      <c r="V80" s="124"/>
      <c r="W80" s="124"/>
      <c r="X80" s="124"/>
      <c r="Y80" s="124"/>
      <c r="Z80" s="124"/>
      <c r="AA80" s="124"/>
      <c r="AB80" s="124"/>
      <c r="AC80" s="124"/>
      <c r="AD80" s="124"/>
      <c r="AE80" s="124"/>
      <c r="AF80" s="124"/>
      <c r="AG80" s="126" t="s">
        <v>350</v>
      </c>
      <c r="AH80" s="124" t="s">
        <v>328</v>
      </c>
      <c r="AI80" s="124"/>
      <c r="AJ80" s="124"/>
      <c r="AK80" s="124"/>
      <c r="AL80" s="124"/>
      <c r="AM80" s="124"/>
      <c r="AN80" s="124"/>
      <c r="AO80" s="124"/>
      <c r="AP80" s="124"/>
      <c r="AQ80" s="124"/>
      <c r="AR80" s="124"/>
    </row>
    <row r="81" spans="1:44" s="130" customFormat="1" ht="35.1" customHeight="1">
      <c r="A81" s="129">
        <v>1</v>
      </c>
      <c r="B81" s="131">
        <v>72</v>
      </c>
      <c r="C81" s="122" t="s">
        <v>41</v>
      </c>
      <c r="D81" s="122" t="s">
        <v>492</v>
      </c>
      <c r="E81" s="123" t="s">
        <v>221</v>
      </c>
      <c r="F81" s="123" t="s">
        <v>6</v>
      </c>
      <c r="G81" s="122" t="s">
        <v>223</v>
      </c>
      <c r="H81" s="123" t="s">
        <v>430</v>
      </c>
      <c r="I81" s="124"/>
      <c r="J81" s="124"/>
      <c r="K81" s="124"/>
      <c r="L81" s="124"/>
      <c r="M81" s="124"/>
      <c r="N81" s="124"/>
      <c r="O81" s="124"/>
      <c r="P81" s="124"/>
      <c r="Q81" s="124"/>
      <c r="R81" s="132"/>
      <c r="S81" s="132"/>
      <c r="T81" s="124"/>
      <c r="U81" s="124"/>
      <c r="V81" s="124"/>
      <c r="W81" s="124"/>
      <c r="X81" s="124"/>
      <c r="Y81" s="124"/>
      <c r="Z81" s="124"/>
      <c r="AA81" s="124"/>
      <c r="AB81" s="124"/>
      <c r="AC81" s="124"/>
      <c r="AD81" s="124"/>
      <c r="AE81" s="124"/>
      <c r="AF81" s="124"/>
      <c r="AG81" s="126" t="s">
        <v>352</v>
      </c>
      <c r="AH81" s="124" t="s">
        <v>328</v>
      </c>
      <c r="AI81" s="124"/>
      <c r="AJ81" s="124"/>
      <c r="AK81" s="124"/>
      <c r="AL81" s="124"/>
      <c r="AM81" s="126"/>
      <c r="AN81" s="124"/>
      <c r="AO81" s="124"/>
      <c r="AP81" s="126"/>
      <c r="AQ81" s="124"/>
      <c r="AR81" s="124"/>
    </row>
    <row r="82" spans="1:44" s="130" customFormat="1" ht="72" customHeight="1">
      <c r="A82" s="129">
        <v>1</v>
      </c>
      <c r="B82" s="131">
        <v>73</v>
      </c>
      <c r="C82" s="122" t="s">
        <v>37</v>
      </c>
      <c r="D82" s="122" t="s">
        <v>492</v>
      </c>
      <c r="E82" s="123" t="s">
        <v>222</v>
      </c>
      <c r="F82" s="123" t="s">
        <v>6</v>
      </c>
      <c r="G82" s="122" t="s">
        <v>223</v>
      </c>
      <c r="H82" s="123" t="s">
        <v>430</v>
      </c>
      <c r="I82" s="124"/>
      <c r="J82" s="124"/>
      <c r="K82" s="124"/>
      <c r="L82" s="124"/>
      <c r="M82" s="124"/>
      <c r="N82" s="124"/>
      <c r="O82" s="124"/>
      <c r="P82" s="124"/>
      <c r="Q82" s="124"/>
      <c r="R82" s="132"/>
      <c r="S82" s="132"/>
      <c r="T82" s="124"/>
      <c r="U82" s="124"/>
      <c r="V82" s="124"/>
      <c r="W82" s="124"/>
      <c r="X82" s="124"/>
      <c r="Y82" s="124"/>
      <c r="Z82" s="124"/>
      <c r="AA82" s="124"/>
      <c r="AB82" s="124"/>
      <c r="AC82" s="124"/>
      <c r="AD82" s="124"/>
      <c r="AE82" s="124"/>
      <c r="AF82" s="124"/>
      <c r="AG82" s="126" t="s">
        <v>353</v>
      </c>
      <c r="AH82" s="124" t="s">
        <v>328</v>
      </c>
      <c r="AI82" s="124"/>
      <c r="AJ82" s="124"/>
      <c r="AK82" s="124"/>
      <c r="AL82" s="124"/>
      <c r="AM82" s="126"/>
      <c r="AN82" s="124"/>
      <c r="AO82" s="124"/>
      <c r="AP82" s="126"/>
      <c r="AQ82" s="124"/>
      <c r="AR82" s="124"/>
    </row>
    <row r="83" spans="1:44" s="130" customFormat="1" ht="38.1" customHeight="1">
      <c r="A83" s="129">
        <v>1</v>
      </c>
      <c r="B83" s="131">
        <v>74</v>
      </c>
      <c r="C83" s="122" t="s">
        <v>37</v>
      </c>
      <c r="D83" s="122" t="s">
        <v>492</v>
      </c>
      <c r="E83" s="123" t="s">
        <v>222</v>
      </c>
      <c r="F83" s="123" t="s">
        <v>6</v>
      </c>
      <c r="G83" s="122" t="s">
        <v>224</v>
      </c>
      <c r="H83" s="123" t="s">
        <v>430</v>
      </c>
      <c r="I83" s="124"/>
      <c r="J83" s="124"/>
      <c r="K83" s="124"/>
      <c r="L83" s="124"/>
      <c r="M83" s="124"/>
      <c r="N83" s="124"/>
      <c r="O83" s="124"/>
      <c r="P83" s="124"/>
      <c r="Q83" s="124"/>
      <c r="R83" s="132"/>
      <c r="S83" s="132"/>
      <c r="T83" s="124"/>
      <c r="U83" s="124"/>
      <c r="V83" s="124"/>
      <c r="W83" s="124"/>
      <c r="X83" s="124"/>
      <c r="Y83" s="124"/>
      <c r="Z83" s="124"/>
      <c r="AA83" s="124"/>
      <c r="AB83" s="124"/>
      <c r="AC83" s="124"/>
      <c r="AD83" s="124"/>
      <c r="AE83" s="124"/>
      <c r="AF83" s="124"/>
      <c r="AG83" s="126" t="s">
        <v>354</v>
      </c>
      <c r="AH83" s="124" t="s">
        <v>328</v>
      </c>
      <c r="AI83" s="124"/>
      <c r="AJ83" s="124"/>
      <c r="AK83" s="124"/>
      <c r="AL83" s="124"/>
      <c r="AM83" s="126"/>
      <c r="AN83" s="124"/>
      <c r="AO83" s="124"/>
      <c r="AP83" s="126"/>
      <c r="AQ83" s="124"/>
      <c r="AR83" s="124"/>
    </row>
    <row r="84" spans="1:44" s="130" customFormat="1" ht="38.1" customHeight="1">
      <c r="A84" s="129">
        <v>1</v>
      </c>
      <c r="B84" s="131">
        <v>75</v>
      </c>
      <c r="C84" s="122" t="s">
        <v>355</v>
      </c>
      <c r="D84" s="122" t="s">
        <v>492</v>
      </c>
      <c r="E84" s="123" t="s">
        <v>222</v>
      </c>
      <c r="F84" s="123" t="s">
        <v>6</v>
      </c>
      <c r="G84" s="122" t="s">
        <v>224</v>
      </c>
      <c r="H84" s="123" t="s">
        <v>430</v>
      </c>
      <c r="I84" s="124"/>
      <c r="J84" s="124"/>
      <c r="K84" s="124"/>
      <c r="L84" s="124"/>
      <c r="M84" s="124"/>
      <c r="N84" s="124"/>
      <c r="O84" s="124"/>
      <c r="P84" s="124"/>
      <c r="Q84" s="124"/>
      <c r="R84" s="132"/>
      <c r="S84" s="132"/>
      <c r="T84" s="124"/>
      <c r="U84" s="124"/>
      <c r="V84" s="124"/>
      <c r="W84" s="124"/>
      <c r="X84" s="124"/>
      <c r="Y84" s="124"/>
      <c r="Z84" s="124"/>
      <c r="AA84" s="124"/>
      <c r="AB84" s="124"/>
      <c r="AC84" s="124"/>
      <c r="AD84" s="124"/>
      <c r="AE84" s="124"/>
      <c r="AF84" s="124"/>
      <c r="AG84" s="126" t="s">
        <v>354</v>
      </c>
      <c r="AH84" s="124" t="s">
        <v>328</v>
      </c>
      <c r="AI84" s="124"/>
      <c r="AJ84" s="124"/>
      <c r="AK84" s="124"/>
      <c r="AL84" s="124"/>
      <c r="AM84" s="126"/>
      <c r="AN84" s="124"/>
      <c r="AO84" s="124"/>
      <c r="AP84" s="126"/>
      <c r="AQ84" s="124"/>
      <c r="AR84" s="124"/>
    </row>
    <row r="85" spans="1:44" s="130" customFormat="1" ht="72" customHeight="1">
      <c r="A85" s="129">
        <v>1</v>
      </c>
      <c r="B85" s="131">
        <v>76</v>
      </c>
      <c r="C85" s="122" t="s">
        <v>58</v>
      </c>
      <c r="D85" s="122" t="s">
        <v>492</v>
      </c>
      <c r="E85" s="123" t="s">
        <v>221</v>
      </c>
      <c r="F85" s="123" t="s">
        <v>6</v>
      </c>
      <c r="G85" s="122" t="s">
        <v>223</v>
      </c>
      <c r="H85" s="123" t="s">
        <v>430</v>
      </c>
      <c r="I85" s="124"/>
      <c r="J85" s="124"/>
      <c r="K85" s="124"/>
      <c r="L85" s="124"/>
      <c r="M85" s="124"/>
      <c r="N85" s="124"/>
      <c r="O85" s="124"/>
      <c r="P85" s="124"/>
      <c r="Q85" s="124"/>
      <c r="R85" s="132"/>
      <c r="S85" s="132"/>
      <c r="T85" s="124"/>
      <c r="U85" s="124"/>
      <c r="V85" s="124"/>
      <c r="W85" s="124"/>
      <c r="X85" s="124"/>
      <c r="Y85" s="124"/>
      <c r="Z85" s="124"/>
      <c r="AA85" s="124"/>
      <c r="AB85" s="124"/>
      <c r="AC85" s="124"/>
      <c r="AD85" s="124"/>
      <c r="AE85" s="124"/>
      <c r="AF85" s="124"/>
      <c r="AG85" s="126" t="s">
        <v>44</v>
      </c>
      <c r="AH85" s="124" t="s">
        <v>328</v>
      </c>
      <c r="AI85" s="124"/>
      <c r="AJ85" s="124"/>
      <c r="AK85" s="124"/>
      <c r="AL85" s="124"/>
      <c r="AM85" s="126"/>
      <c r="AN85" s="124"/>
      <c r="AO85" s="124"/>
      <c r="AP85" s="126"/>
      <c r="AQ85" s="124"/>
      <c r="AR85" s="124"/>
    </row>
    <row r="86" spans="1:44" s="130" customFormat="1" ht="39" customHeight="1">
      <c r="A86" s="129">
        <v>1</v>
      </c>
      <c r="B86" s="131">
        <v>77</v>
      </c>
      <c r="C86" s="122" t="s">
        <v>54</v>
      </c>
      <c r="D86" s="122" t="s">
        <v>492</v>
      </c>
      <c r="E86" s="123" t="s">
        <v>221</v>
      </c>
      <c r="F86" s="123" t="s">
        <v>6</v>
      </c>
      <c r="G86" s="122" t="s">
        <v>223</v>
      </c>
      <c r="H86" s="123" t="s">
        <v>430</v>
      </c>
      <c r="I86" s="124"/>
      <c r="J86" s="124"/>
      <c r="K86" s="124"/>
      <c r="L86" s="124"/>
      <c r="M86" s="124"/>
      <c r="N86" s="124"/>
      <c r="O86" s="124"/>
      <c r="P86" s="124"/>
      <c r="Q86" s="124"/>
      <c r="R86" s="132"/>
      <c r="S86" s="132"/>
      <c r="T86" s="124"/>
      <c r="U86" s="124"/>
      <c r="V86" s="124"/>
      <c r="W86" s="124"/>
      <c r="X86" s="124"/>
      <c r="Y86" s="124"/>
      <c r="Z86" s="124"/>
      <c r="AA86" s="124"/>
      <c r="AB86" s="124"/>
      <c r="AC86" s="124"/>
      <c r="AD86" s="124"/>
      <c r="AE86" s="124"/>
      <c r="AF86" s="124"/>
      <c r="AG86" s="126" t="s">
        <v>44</v>
      </c>
      <c r="AH86" s="124" t="s">
        <v>328</v>
      </c>
      <c r="AI86" s="124"/>
      <c r="AJ86" s="124"/>
      <c r="AK86" s="124"/>
      <c r="AL86" s="124"/>
      <c r="AM86" s="126"/>
      <c r="AN86" s="124"/>
      <c r="AO86" s="124"/>
      <c r="AP86" s="126"/>
      <c r="AQ86" s="124"/>
      <c r="AR86" s="124"/>
    </row>
    <row r="87" spans="1:44" s="130" customFormat="1" ht="39.950000000000003" customHeight="1">
      <c r="A87" s="129">
        <v>1</v>
      </c>
      <c r="B87" s="131">
        <v>78</v>
      </c>
      <c r="C87" s="122" t="s">
        <v>49</v>
      </c>
      <c r="D87" s="122" t="s">
        <v>492</v>
      </c>
      <c r="E87" s="123" t="s">
        <v>221</v>
      </c>
      <c r="F87" s="123" t="s">
        <v>6</v>
      </c>
      <c r="G87" s="122" t="s">
        <v>223</v>
      </c>
      <c r="H87" s="123" t="s">
        <v>430</v>
      </c>
      <c r="I87" s="124"/>
      <c r="J87" s="124"/>
      <c r="K87" s="124"/>
      <c r="L87" s="124"/>
      <c r="M87" s="124"/>
      <c r="N87" s="124"/>
      <c r="O87" s="124"/>
      <c r="P87" s="124"/>
      <c r="Q87" s="124"/>
      <c r="R87" s="132"/>
      <c r="S87" s="132"/>
      <c r="T87" s="124"/>
      <c r="U87" s="124"/>
      <c r="V87" s="124"/>
      <c r="W87" s="124"/>
      <c r="X87" s="124"/>
      <c r="Y87" s="124"/>
      <c r="Z87" s="124"/>
      <c r="AA87" s="124"/>
      <c r="AB87" s="124"/>
      <c r="AC87" s="124"/>
      <c r="AD87" s="124"/>
      <c r="AE87" s="124"/>
      <c r="AF87" s="124"/>
      <c r="AG87" s="126" t="s">
        <v>44</v>
      </c>
      <c r="AH87" s="124" t="s">
        <v>328</v>
      </c>
      <c r="AI87" s="124"/>
      <c r="AJ87" s="124"/>
      <c r="AK87" s="124"/>
      <c r="AL87" s="124"/>
      <c r="AM87" s="126"/>
      <c r="AN87" s="124"/>
      <c r="AO87" s="124"/>
      <c r="AP87" s="126"/>
      <c r="AQ87" s="124"/>
      <c r="AR87" s="124"/>
    </row>
    <row r="88" spans="1:44" s="130" customFormat="1" ht="51" customHeight="1">
      <c r="A88" s="129">
        <v>1</v>
      </c>
      <c r="B88" s="131">
        <v>79</v>
      </c>
      <c r="C88" s="122" t="s">
        <v>62</v>
      </c>
      <c r="D88" s="122" t="s">
        <v>488</v>
      </c>
      <c r="E88" s="123" t="s">
        <v>221</v>
      </c>
      <c r="F88" s="123" t="s">
        <v>12</v>
      </c>
      <c r="G88" s="122" t="s">
        <v>223</v>
      </c>
      <c r="H88" s="123" t="s">
        <v>430</v>
      </c>
      <c r="I88" s="124"/>
      <c r="J88" s="124"/>
      <c r="K88" s="124"/>
      <c r="L88" s="124"/>
      <c r="M88" s="124"/>
      <c r="N88" s="124"/>
      <c r="O88" s="124"/>
      <c r="P88" s="124"/>
      <c r="Q88" s="124"/>
      <c r="R88" s="132"/>
      <c r="S88" s="132"/>
      <c r="T88" s="124"/>
      <c r="U88" s="124"/>
      <c r="V88" s="124"/>
      <c r="W88" s="124"/>
      <c r="X88" s="124"/>
      <c r="Y88" s="124"/>
      <c r="Z88" s="124"/>
      <c r="AA88" s="124"/>
      <c r="AB88" s="124"/>
      <c r="AC88" s="124"/>
      <c r="AD88" s="124"/>
      <c r="AE88" s="124"/>
      <c r="AF88" s="124"/>
      <c r="AG88" s="124"/>
      <c r="AH88" s="124"/>
      <c r="AI88" s="124"/>
      <c r="AJ88" s="124"/>
      <c r="AK88" s="124"/>
      <c r="AL88" s="124"/>
      <c r="AM88" s="126" t="s">
        <v>44</v>
      </c>
      <c r="AN88" s="124" t="s">
        <v>339</v>
      </c>
      <c r="AO88" s="124"/>
      <c r="AP88" s="124"/>
      <c r="AQ88" s="124"/>
      <c r="AR88" s="124"/>
    </row>
    <row r="89" spans="1:44" s="130" customFormat="1" ht="38.1" customHeight="1">
      <c r="A89" s="129"/>
      <c r="B89" s="131">
        <v>80</v>
      </c>
      <c r="C89" s="122" t="s">
        <v>63</v>
      </c>
      <c r="D89" s="122" t="s">
        <v>488</v>
      </c>
      <c r="E89" s="123" t="s">
        <v>222</v>
      </c>
      <c r="F89" s="123" t="s">
        <v>12</v>
      </c>
      <c r="G89" s="122" t="s">
        <v>223</v>
      </c>
      <c r="H89" s="123" t="s">
        <v>430</v>
      </c>
      <c r="I89" s="124"/>
      <c r="J89" s="124"/>
      <c r="K89" s="124"/>
      <c r="L89" s="124"/>
      <c r="M89" s="124"/>
      <c r="N89" s="124"/>
      <c r="O89" s="124"/>
      <c r="P89" s="124"/>
      <c r="Q89" s="124"/>
      <c r="R89" s="132"/>
      <c r="S89" s="132"/>
      <c r="T89" s="124"/>
      <c r="U89" s="124"/>
      <c r="V89" s="124"/>
      <c r="W89" s="124"/>
      <c r="X89" s="124"/>
      <c r="Y89" s="124"/>
      <c r="Z89" s="124"/>
      <c r="AA89" s="124"/>
      <c r="AB89" s="124"/>
      <c r="AC89" s="124"/>
      <c r="AD89" s="124"/>
      <c r="AE89" s="124"/>
      <c r="AF89" s="124"/>
      <c r="AG89" s="124"/>
      <c r="AH89" s="124"/>
      <c r="AI89" s="124"/>
      <c r="AJ89" s="124"/>
      <c r="AK89" s="124"/>
      <c r="AL89" s="124"/>
      <c r="AM89" s="126" t="s">
        <v>245</v>
      </c>
      <c r="AN89" s="124" t="s">
        <v>328</v>
      </c>
      <c r="AO89" s="124"/>
      <c r="AP89" s="124"/>
      <c r="AQ89" s="124"/>
      <c r="AR89" s="124"/>
    </row>
    <row r="90" spans="1:44" s="130" customFormat="1" ht="38.1" customHeight="1">
      <c r="A90" s="129">
        <v>1</v>
      </c>
      <c r="B90" s="131">
        <v>81</v>
      </c>
      <c r="C90" s="122" t="s">
        <v>63</v>
      </c>
      <c r="D90" s="122" t="s">
        <v>488</v>
      </c>
      <c r="E90" s="123" t="s">
        <v>221</v>
      </c>
      <c r="F90" s="123" t="s">
        <v>12</v>
      </c>
      <c r="G90" s="122" t="s">
        <v>223</v>
      </c>
      <c r="H90" s="123" t="s">
        <v>430</v>
      </c>
      <c r="I90" s="124"/>
      <c r="J90" s="124"/>
      <c r="K90" s="124"/>
      <c r="L90" s="124"/>
      <c r="M90" s="124"/>
      <c r="N90" s="124"/>
      <c r="O90" s="124"/>
      <c r="P90" s="124"/>
      <c r="Q90" s="124"/>
      <c r="R90" s="132"/>
      <c r="S90" s="132"/>
      <c r="T90" s="124"/>
      <c r="U90" s="124"/>
      <c r="V90" s="124"/>
      <c r="W90" s="124"/>
      <c r="X90" s="124"/>
      <c r="Y90" s="124"/>
      <c r="Z90" s="124"/>
      <c r="AA90" s="124"/>
      <c r="AB90" s="124"/>
      <c r="AC90" s="124"/>
      <c r="AD90" s="124"/>
      <c r="AE90" s="124"/>
      <c r="AF90" s="124"/>
      <c r="AG90" s="124"/>
      <c r="AH90" s="124"/>
      <c r="AI90" s="124"/>
      <c r="AJ90" s="124"/>
      <c r="AK90" s="124"/>
      <c r="AL90" s="124"/>
      <c r="AM90" s="126" t="s">
        <v>246</v>
      </c>
      <c r="AN90" s="124" t="s">
        <v>328</v>
      </c>
      <c r="AO90" s="124"/>
      <c r="AP90" s="124"/>
      <c r="AQ90" s="124"/>
      <c r="AR90" s="124"/>
    </row>
    <row r="91" spans="1:44" s="130" customFormat="1" ht="60.95" customHeight="1">
      <c r="A91" s="129">
        <v>1</v>
      </c>
      <c r="B91" s="131">
        <v>82</v>
      </c>
      <c r="C91" s="122" t="s">
        <v>64</v>
      </c>
      <c r="D91" s="122" t="s">
        <v>488</v>
      </c>
      <c r="E91" s="123" t="s">
        <v>222</v>
      </c>
      <c r="F91" s="123" t="s">
        <v>12</v>
      </c>
      <c r="G91" s="122" t="s">
        <v>223</v>
      </c>
      <c r="H91" s="123" t="s">
        <v>430</v>
      </c>
      <c r="I91" s="124"/>
      <c r="J91" s="124"/>
      <c r="K91" s="124"/>
      <c r="L91" s="124"/>
      <c r="M91" s="124"/>
      <c r="N91" s="124"/>
      <c r="O91" s="124"/>
      <c r="P91" s="124"/>
      <c r="Q91" s="124"/>
      <c r="R91" s="132"/>
      <c r="S91" s="132"/>
      <c r="T91" s="124"/>
      <c r="U91" s="124"/>
      <c r="V91" s="124"/>
      <c r="W91" s="124"/>
      <c r="X91" s="124"/>
      <c r="Y91" s="124"/>
      <c r="Z91" s="124"/>
      <c r="AA91" s="124"/>
      <c r="AB91" s="124"/>
      <c r="AC91" s="124"/>
      <c r="AD91" s="124"/>
      <c r="AE91" s="124"/>
      <c r="AF91" s="124"/>
      <c r="AG91" s="124"/>
      <c r="AH91" s="124"/>
      <c r="AI91" s="124"/>
      <c r="AJ91" s="124"/>
      <c r="AK91" s="124"/>
      <c r="AL91" s="124"/>
      <c r="AM91" s="126" t="s">
        <v>236</v>
      </c>
      <c r="AN91" s="124" t="s">
        <v>328</v>
      </c>
      <c r="AO91" s="124"/>
      <c r="AP91" s="124"/>
      <c r="AQ91" s="124"/>
      <c r="AR91" s="124"/>
    </row>
    <row r="92" spans="1:44" s="130" customFormat="1" ht="60.95" customHeight="1">
      <c r="A92" s="129"/>
      <c r="B92" s="131">
        <v>83</v>
      </c>
      <c r="C92" s="122" t="s">
        <v>64</v>
      </c>
      <c r="D92" s="122" t="s">
        <v>488</v>
      </c>
      <c r="E92" s="123" t="s">
        <v>221</v>
      </c>
      <c r="F92" s="123" t="s">
        <v>12</v>
      </c>
      <c r="G92" s="122" t="s">
        <v>223</v>
      </c>
      <c r="H92" s="123" t="s">
        <v>430</v>
      </c>
      <c r="I92" s="124"/>
      <c r="J92" s="124"/>
      <c r="K92" s="124"/>
      <c r="L92" s="124"/>
      <c r="M92" s="124"/>
      <c r="N92" s="124"/>
      <c r="O92" s="124"/>
      <c r="P92" s="124"/>
      <c r="Q92" s="124"/>
      <c r="R92" s="132"/>
      <c r="S92" s="132"/>
      <c r="T92" s="124"/>
      <c r="U92" s="124"/>
      <c r="V92" s="124"/>
      <c r="W92" s="124"/>
      <c r="X92" s="124"/>
      <c r="Y92" s="124"/>
      <c r="Z92" s="124"/>
      <c r="AA92" s="124"/>
      <c r="AB92" s="124"/>
      <c r="AC92" s="124"/>
      <c r="AD92" s="124"/>
      <c r="AE92" s="124"/>
      <c r="AF92" s="124"/>
      <c r="AG92" s="124"/>
      <c r="AH92" s="124"/>
      <c r="AI92" s="124"/>
      <c r="AJ92" s="124"/>
      <c r="AK92" s="124"/>
      <c r="AL92" s="124"/>
      <c r="AM92" s="126" t="s">
        <v>247</v>
      </c>
      <c r="AN92" s="124" t="s">
        <v>328</v>
      </c>
      <c r="AO92" s="124"/>
      <c r="AP92" s="124"/>
      <c r="AQ92" s="124"/>
      <c r="AR92" s="124"/>
    </row>
    <row r="93" spans="1:44" s="130" customFormat="1" ht="30">
      <c r="A93" s="129">
        <v>1</v>
      </c>
      <c r="B93" s="131">
        <v>84</v>
      </c>
      <c r="C93" s="122" t="s">
        <v>65</v>
      </c>
      <c r="D93" s="122" t="s">
        <v>488</v>
      </c>
      <c r="E93" s="123" t="s">
        <v>221</v>
      </c>
      <c r="F93" s="123" t="s">
        <v>12</v>
      </c>
      <c r="G93" s="122" t="s">
        <v>223</v>
      </c>
      <c r="H93" s="123" t="s">
        <v>430</v>
      </c>
      <c r="I93" s="124"/>
      <c r="J93" s="124"/>
      <c r="K93" s="124"/>
      <c r="L93" s="124"/>
      <c r="M93" s="124"/>
      <c r="N93" s="124"/>
      <c r="O93" s="124"/>
      <c r="P93" s="124"/>
      <c r="Q93" s="124"/>
      <c r="R93" s="132"/>
      <c r="S93" s="132"/>
      <c r="T93" s="124"/>
      <c r="U93" s="124"/>
      <c r="V93" s="124"/>
      <c r="W93" s="124"/>
      <c r="X93" s="124"/>
      <c r="Y93" s="124"/>
      <c r="Z93" s="124"/>
      <c r="AA93" s="124"/>
      <c r="AB93" s="124"/>
      <c r="AC93" s="124"/>
      <c r="AD93" s="124"/>
      <c r="AE93" s="124"/>
      <c r="AF93" s="124"/>
      <c r="AG93" s="124"/>
      <c r="AH93" s="124"/>
      <c r="AI93" s="124"/>
      <c r="AJ93" s="124"/>
      <c r="AK93" s="124"/>
      <c r="AL93" s="124"/>
      <c r="AM93" s="126" t="s">
        <v>44</v>
      </c>
      <c r="AN93" s="124" t="s">
        <v>328</v>
      </c>
      <c r="AO93" s="124"/>
      <c r="AP93" s="124"/>
      <c r="AQ93" s="124"/>
      <c r="AR93" s="124"/>
    </row>
    <row r="94" spans="1:44" s="130" customFormat="1" ht="35.1" customHeight="1">
      <c r="A94" s="129">
        <v>1</v>
      </c>
      <c r="B94" s="131">
        <v>85</v>
      </c>
      <c r="C94" s="122" t="s">
        <v>65</v>
      </c>
      <c r="D94" s="122" t="s">
        <v>488</v>
      </c>
      <c r="E94" s="123" t="s">
        <v>221</v>
      </c>
      <c r="F94" s="123" t="s">
        <v>12</v>
      </c>
      <c r="G94" s="122" t="s">
        <v>223</v>
      </c>
      <c r="H94" s="123" t="s">
        <v>430</v>
      </c>
      <c r="I94" s="124"/>
      <c r="J94" s="124"/>
      <c r="K94" s="124"/>
      <c r="L94" s="124"/>
      <c r="M94" s="124"/>
      <c r="N94" s="124"/>
      <c r="O94" s="124"/>
      <c r="P94" s="124"/>
      <c r="Q94" s="124"/>
      <c r="R94" s="132"/>
      <c r="S94" s="132"/>
      <c r="T94" s="124"/>
      <c r="U94" s="124"/>
      <c r="V94" s="124"/>
      <c r="W94" s="124"/>
      <c r="X94" s="124"/>
      <c r="Y94" s="124"/>
      <c r="Z94" s="124"/>
      <c r="AA94" s="124"/>
      <c r="AB94" s="124"/>
      <c r="AC94" s="124"/>
      <c r="AD94" s="124"/>
      <c r="AE94" s="124"/>
      <c r="AF94" s="124"/>
      <c r="AG94" s="124"/>
      <c r="AH94" s="124"/>
      <c r="AI94" s="124"/>
      <c r="AJ94" s="124"/>
      <c r="AK94" s="124"/>
      <c r="AL94" s="124"/>
      <c r="AM94" s="126" t="s">
        <v>348</v>
      </c>
      <c r="AN94" s="124" t="s">
        <v>328</v>
      </c>
      <c r="AO94" s="124"/>
      <c r="AP94" s="124"/>
      <c r="AQ94" s="124"/>
      <c r="AR94" s="124"/>
    </row>
    <row r="95" spans="1:44" s="130" customFormat="1" ht="32.450000000000003" customHeight="1">
      <c r="A95" s="129">
        <v>1</v>
      </c>
      <c r="B95" s="131">
        <v>86</v>
      </c>
      <c r="C95" s="122" t="s">
        <v>73</v>
      </c>
      <c r="D95" s="122" t="s">
        <v>488</v>
      </c>
      <c r="E95" s="123" t="s">
        <v>221</v>
      </c>
      <c r="F95" s="123" t="s">
        <v>12</v>
      </c>
      <c r="G95" s="122" t="s">
        <v>223</v>
      </c>
      <c r="H95" s="123" t="s">
        <v>430</v>
      </c>
      <c r="I95" s="124"/>
      <c r="J95" s="124"/>
      <c r="K95" s="124"/>
      <c r="L95" s="124"/>
      <c r="M95" s="124"/>
      <c r="N95" s="124"/>
      <c r="O95" s="124"/>
      <c r="P95" s="124"/>
      <c r="Q95" s="124"/>
      <c r="R95" s="132"/>
      <c r="S95" s="132"/>
      <c r="T95" s="124"/>
      <c r="U95" s="124"/>
      <c r="V95" s="124"/>
      <c r="W95" s="124"/>
      <c r="X95" s="124"/>
      <c r="Y95" s="124"/>
      <c r="Z95" s="124"/>
      <c r="AA95" s="124"/>
      <c r="AB95" s="124"/>
      <c r="AC95" s="124"/>
      <c r="AD95" s="124"/>
      <c r="AE95" s="124"/>
      <c r="AF95" s="124"/>
      <c r="AG95" s="124"/>
      <c r="AH95" s="124"/>
      <c r="AI95" s="124"/>
      <c r="AJ95" s="124"/>
      <c r="AK95" s="124"/>
      <c r="AL95" s="124"/>
      <c r="AM95" s="126" t="s">
        <v>44</v>
      </c>
      <c r="AN95" s="124" t="s">
        <v>328</v>
      </c>
      <c r="AO95" s="124"/>
      <c r="AP95" s="124"/>
      <c r="AQ95" s="124"/>
      <c r="AR95" s="124"/>
    </row>
    <row r="96" spans="1:44" s="130" customFormat="1" ht="47.1" customHeight="1">
      <c r="A96" s="129">
        <v>1</v>
      </c>
      <c r="B96" s="131">
        <v>87</v>
      </c>
      <c r="C96" s="122" t="s">
        <v>150</v>
      </c>
      <c r="D96" s="122" t="s">
        <v>488</v>
      </c>
      <c r="E96" s="123" t="s">
        <v>221</v>
      </c>
      <c r="F96" s="123" t="s">
        <v>12</v>
      </c>
      <c r="G96" s="122" t="s">
        <v>223</v>
      </c>
      <c r="H96" s="123" t="s">
        <v>430</v>
      </c>
      <c r="I96" s="124"/>
      <c r="J96" s="124"/>
      <c r="K96" s="124"/>
      <c r="L96" s="124"/>
      <c r="M96" s="124"/>
      <c r="N96" s="124"/>
      <c r="O96" s="124"/>
      <c r="P96" s="124"/>
      <c r="Q96" s="124"/>
      <c r="R96" s="132"/>
      <c r="S96" s="132"/>
      <c r="T96" s="124"/>
      <c r="U96" s="124"/>
      <c r="V96" s="124"/>
      <c r="W96" s="124"/>
      <c r="X96" s="124"/>
      <c r="Y96" s="124"/>
      <c r="Z96" s="124"/>
      <c r="AA96" s="124"/>
      <c r="AB96" s="124"/>
      <c r="AC96" s="124"/>
      <c r="AD96" s="124"/>
      <c r="AE96" s="124"/>
      <c r="AF96" s="124"/>
      <c r="AG96" s="124"/>
      <c r="AH96" s="124"/>
      <c r="AI96" s="124"/>
      <c r="AJ96" s="124"/>
      <c r="AK96" s="124"/>
      <c r="AL96" s="124"/>
      <c r="AM96" s="126" t="s">
        <v>172</v>
      </c>
      <c r="AN96" s="124" t="s">
        <v>328</v>
      </c>
      <c r="AO96" s="124"/>
      <c r="AP96" s="124"/>
      <c r="AQ96" s="124"/>
      <c r="AR96" s="124"/>
    </row>
    <row r="97" spans="1:44" s="130" customFormat="1" ht="47.1" customHeight="1">
      <c r="A97" s="129">
        <v>1</v>
      </c>
      <c r="B97" s="131">
        <v>88</v>
      </c>
      <c r="C97" s="122" t="s">
        <v>150</v>
      </c>
      <c r="D97" s="122" t="s">
        <v>488</v>
      </c>
      <c r="E97" s="123" t="s">
        <v>221</v>
      </c>
      <c r="F97" s="123" t="s">
        <v>12</v>
      </c>
      <c r="G97" s="122" t="s">
        <v>223</v>
      </c>
      <c r="H97" s="123" t="s">
        <v>430</v>
      </c>
      <c r="I97" s="124"/>
      <c r="J97" s="124"/>
      <c r="K97" s="124"/>
      <c r="L97" s="124"/>
      <c r="M97" s="124"/>
      <c r="N97" s="124"/>
      <c r="O97" s="124"/>
      <c r="P97" s="124"/>
      <c r="Q97" s="124"/>
      <c r="R97" s="132"/>
      <c r="S97" s="132"/>
      <c r="T97" s="124"/>
      <c r="U97" s="124"/>
      <c r="V97" s="124"/>
      <c r="W97" s="124"/>
      <c r="X97" s="124"/>
      <c r="Y97" s="124"/>
      <c r="Z97" s="124"/>
      <c r="AA97" s="124"/>
      <c r="AB97" s="124"/>
      <c r="AC97" s="124"/>
      <c r="AD97" s="124"/>
      <c r="AE97" s="124"/>
      <c r="AF97" s="124"/>
      <c r="AG97" s="124"/>
      <c r="AH97" s="124"/>
      <c r="AI97" s="124"/>
      <c r="AJ97" s="124"/>
      <c r="AK97" s="124"/>
      <c r="AL97" s="124"/>
      <c r="AM97" s="126" t="s">
        <v>44</v>
      </c>
      <c r="AN97" s="124" t="s">
        <v>328</v>
      </c>
      <c r="AO97" s="124"/>
      <c r="AP97" s="124"/>
      <c r="AQ97" s="124"/>
      <c r="AR97" s="124"/>
    </row>
    <row r="98" spans="1:44" s="130" customFormat="1" ht="54" customHeight="1">
      <c r="A98" s="129">
        <v>1</v>
      </c>
      <c r="B98" s="131">
        <v>89</v>
      </c>
      <c r="C98" s="122" t="s">
        <v>151</v>
      </c>
      <c r="D98" s="122" t="s">
        <v>488</v>
      </c>
      <c r="E98" s="123" t="s">
        <v>221</v>
      </c>
      <c r="F98" s="123" t="s">
        <v>12</v>
      </c>
      <c r="G98" s="122" t="s">
        <v>223</v>
      </c>
      <c r="H98" s="123" t="s">
        <v>430</v>
      </c>
      <c r="I98" s="124"/>
      <c r="J98" s="124"/>
      <c r="K98" s="124"/>
      <c r="L98" s="124"/>
      <c r="M98" s="124"/>
      <c r="N98" s="124"/>
      <c r="O98" s="124"/>
      <c r="P98" s="124"/>
      <c r="Q98" s="124"/>
      <c r="R98" s="132"/>
      <c r="S98" s="132"/>
      <c r="T98" s="124"/>
      <c r="U98" s="124"/>
      <c r="V98" s="124"/>
      <c r="W98" s="124"/>
      <c r="X98" s="124"/>
      <c r="Y98" s="124"/>
      <c r="Z98" s="124"/>
      <c r="AA98" s="124"/>
      <c r="AB98" s="124"/>
      <c r="AC98" s="124"/>
      <c r="AD98" s="124"/>
      <c r="AE98" s="124"/>
      <c r="AF98" s="124"/>
      <c r="AG98" s="124"/>
      <c r="AH98" s="124"/>
      <c r="AI98" s="124"/>
      <c r="AJ98" s="124"/>
      <c r="AK98" s="124"/>
      <c r="AL98" s="124"/>
      <c r="AM98" s="126" t="s">
        <v>44</v>
      </c>
      <c r="AN98" s="124" t="s">
        <v>328</v>
      </c>
      <c r="AO98" s="124"/>
      <c r="AP98" s="124"/>
      <c r="AQ98" s="124"/>
      <c r="AR98" s="124"/>
    </row>
    <row r="99" spans="1:44" s="130" customFormat="1" ht="50.1" customHeight="1">
      <c r="A99" s="129">
        <v>1</v>
      </c>
      <c r="B99" s="131">
        <v>90</v>
      </c>
      <c r="C99" s="122" t="s">
        <v>78</v>
      </c>
      <c r="D99" s="122" t="s">
        <v>488</v>
      </c>
      <c r="E99" s="123" t="s">
        <v>428</v>
      </c>
      <c r="F99" s="123" t="s">
        <v>12</v>
      </c>
      <c r="G99" s="122" t="s">
        <v>223</v>
      </c>
      <c r="H99" s="123" t="s">
        <v>430</v>
      </c>
      <c r="I99" s="124"/>
      <c r="J99" s="124"/>
      <c r="K99" s="124"/>
      <c r="L99" s="124"/>
      <c r="M99" s="124"/>
      <c r="N99" s="124"/>
      <c r="O99" s="124"/>
      <c r="P99" s="124"/>
      <c r="Q99" s="124"/>
      <c r="R99" s="132"/>
      <c r="S99" s="132"/>
      <c r="T99" s="124"/>
      <c r="U99" s="124"/>
      <c r="V99" s="124"/>
      <c r="W99" s="124"/>
      <c r="X99" s="124"/>
      <c r="Y99" s="124"/>
      <c r="Z99" s="124"/>
      <c r="AA99" s="124"/>
      <c r="AB99" s="124"/>
      <c r="AC99" s="124"/>
      <c r="AD99" s="124"/>
      <c r="AE99" s="124"/>
      <c r="AF99" s="124"/>
      <c r="AG99" s="124"/>
      <c r="AH99" s="124"/>
      <c r="AI99" s="124"/>
      <c r="AJ99" s="124"/>
      <c r="AK99" s="124"/>
      <c r="AL99" s="124"/>
      <c r="AM99" s="126" t="s">
        <v>44</v>
      </c>
      <c r="AN99" s="124" t="s">
        <v>328</v>
      </c>
      <c r="AO99" s="124"/>
      <c r="AP99" s="124"/>
      <c r="AQ99" s="124"/>
      <c r="AR99" s="124"/>
    </row>
    <row r="100" spans="1:44" s="130" customFormat="1" ht="52.35" customHeight="1">
      <c r="A100" s="129">
        <v>1</v>
      </c>
      <c r="B100" s="131">
        <v>91</v>
      </c>
      <c r="C100" s="122" t="s">
        <v>76</v>
      </c>
      <c r="D100" s="122" t="s">
        <v>488</v>
      </c>
      <c r="E100" s="123" t="s">
        <v>221</v>
      </c>
      <c r="F100" s="123" t="s">
        <v>7</v>
      </c>
      <c r="G100" s="122" t="s">
        <v>223</v>
      </c>
      <c r="H100" s="123" t="s">
        <v>430</v>
      </c>
      <c r="I100" s="124"/>
      <c r="J100" s="124"/>
      <c r="K100" s="124"/>
      <c r="L100" s="124"/>
      <c r="M100" s="124"/>
      <c r="N100" s="124"/>
      <c r="O100" s="124"/>
      <c r="P100" s="124"/>
      <c r="Q100" s="124"/>
      <c r="R100" s="132"/>
      <c r="S100" s="132"/>
      <c r="T100" s="124"/>
      <c r="U100" s="124"/>
      <c r="V100" s="124"/>
      <c r="W100" s="124"/>
      <c r="X100" s="124"/>
      <c r="Y100" s="124"/>
      <c r="Z100" s="124"/>
      <c r="AA100" s="124"/>
      <c r="AB100" s="124"/>
      <c r="AC100" s="124"/>
      <c r="AD100" s="124"/>
      <c r="AE100" s="124"/>
      <c r="AF100" s="124"/>
      <c r="AG100" s="124"/>
      <c r="AH100" s="124"/>
      <c r="AI100" s="124"/>
      <c r="AJ100" s="124" t="s">
        <v>79</v>
      </c>
      <c r="AK100" s="124" t="s">
        <v>328</v>
      </c>
      <c r="AL100" s="124"/>
      <c r="AM100" s="124"/>
      <c r="AN100" s="124"/>
      <c r="AO100" s="124"/>
      <c r="AP100" s="124"/>
      <c r="AQ100" s="124"/>
      <c r="AR100" s="124"/>
    </row>
    <row r="101" spans="1:44" s="130" customFormat="1" ht="45.6" customHeight="1">
      <c r="A101" s="129">
        <v>1</v>
      </c>
      <c r="B101" s="131">
        <v>92</v>
      </c>
      <c r="C101" s="122" t="s">
        <v>80</v>
      </c>
      <c r="D101" s="122" t="s">
        <v>488</v>
      </c>
      <c r="E101" s="123" t="s">
        <v>222</v>
      </c>
      <c r="F101" s="123" t="s">
        <v>7</v>
      </c>
      <c r="G101" s="122" t="s">
        <v>223</v>
      </c>
      <c r="H101" s="123" t="s">
        <v>430</v>
      </c>
      <c r="I101" s="124"/>
      <c r="J101" s="124"/>
      <c r="K101" s="124"/>
      <c r="L101" s="124"/>
      <c r="M101" s="124"/>
      <c r="N101" s="124"/>
      <c r="O101" s="124"/>
      <c r="P101" s="124"/>
      <c r="Q101" s="124"/>
      <c r="R101" s="132"/>
      <c r="S101" s="132"/>
      <c r="T101" s="124"/>
      <c r="U101" s="124"/>
      <c r="V101" s="124"/>
      <c r="W101" s="124"/>
      <c r="X101" s="124"/>
      <c r="Y101" s="124"/>
      <c r="Z101" s="124"/>
      <c r="AA101" s="124"/>
      <c r="AB101" s="124"/>
      <c r="AC101" s="124"/>
      <c r="AD101" s="124"/>
      <c r="AE101" s="124"/>
      <c r="AF101" s="124"/>
      <c r="AG101" s="124"/>
      <c r="AH101" s="124"/>
      <c r="AI101" s="124"/>
      <c r="AJ101" s="124" t="s">
        <v>95</v>
      </c>
      <c r="AK101" s="124" t="s">
        <v>328</v>
      </c>
      <c r="AL101" s="124"/>
      <c r="AM101" s="124"/>
      <c r="AN101" s="124"/>
      <c r="AO101" s="124"/>
      <c r="AP101" s="124"/>
      <c r="AQ101" s="124"/>
      <c r="AR101" s="124"/>
    </row>
    <row r="102" spans="1:44" s="130" customFormat="1" ht="75.95" customHeight="1">
      <c r="A102" s="129">
        <v>1</v>
      </c>
      <c r="B102" s="131">
        <v>93</v>
      </c>
      <c r="C102" s="122" t="s">
        <v>81</v>
      </c>
      <c r="D102" s="122" t="s">
        <v>488</v>
      </c>
      <c r="E102" s="123" t="s">
        <v>222</v>
      </c>
      <c r="F102" s="123" t="s">
        <v>7</v>
      </c>
      <c r="G102" s="122" t="s">
        <v>223</v>
      </c>
      <c r="H102" s="123" t="s">
        <v>430</v>
      </c>
      <c r="I102" s="124"/>
      <c r="J102" s="124"/>
      <c r="K102" s="124"/>
      <c r="L102" s="124"/>
      <c r="M102" s="124"/>
      <c r="N102" s="124"/>
      <c r="O102" s="124"/>
      <c r="P102" s="124"/>
      <c r="Q102" s="124"/>
      <c r="R102" s="132"/>
      <c r="S102" s="132"/>
      <c r="T102" s="124"/>
      <c r="U102" s="124"/>
      <c r="V102" s="124"/>
      <c r="W102" s="124"/>
      <c r="X102" s="124"/>
      <c r="Y102" s="124"/>
      <c r="Z102" s="124"/>
      <c r="AA102" s="124"/>
      <c r="AB102" s="124"/>
      <c r="AC102" s="124"/>
      <c r="AD102" s="124"/>
      <c r="AE102" s="124"/>
      <c r="AF102" s="124"/>
      <c r="AG102" s="124"/>
      <c r="AH102" s="124"/>
      <c r="AI102" s="124"/>
      <c r="AJ102" s="124" t="s">
        <v>197</v>
      </c>
      <c r="AK102" s="124" t="s">
        <v>328</v>
      </c>
      <c r="AL102" s="124"/>
      <c r="AM102" s="124"/>
      <c r="AN102" s="124"/>
      <c r="AO102" s="124"/>
      <c r="AP102" s="124"/>
      <c r="AQ102" s="124"/>
      <c r="AR102" s="124"/>
    </row>
    <row r="103" spans="1:44" s="130" customFormat="1" ht="47.45" customHeight="1">
      <c r="A103" s="129">
        <v>1</v>
      </c>
      <c r="B103" s="131">
        <v>94</v>
      </c>
      <c r="C103" s="122" t="s">
        <v>82</v>
      </c>
      <c r="D103" s="122" t="s">
        <v>488</v>
      </c>
      <c r="E103" s="123" t="s">
        <v>221</v>
      </c>
      <c r="F103" s="123" t="s">
        <v>7</v>
      </c>
      <c r="G103" s="122" t="s">
        <v>223</v>
      </c>
      <c r="H103" s="123" t="s">
        <v>430</v>
      </c>
      <c r="I103" s="124"/>
      <c r="J103" s="124"/>
      <c r="K103" s="124"/>
      <c r="L103" s="124"/>
      <c r="M103" s="124"/>
      <c r="N103" s="124"/>
      <c r="O103" s="124"/>
      <c r="P103" s="124"/>
      <c r="Q103" s="124"/>
      <c r="R103" s="132"/>
      <c r="S103" s="132"/>
      <c r="T103" s="124"/>
      <c r="U103" s="124"/>
      <c r="V103" s="124"/>
      <c r="W103" s="124"/>
      <c r="X103" s="124"/>
      <c r="Y103" s="124"/>
      <c r="Z103" s="124"/>
      <c r="AA103" s="124"/>
      <c r="AB103" s="124"/>
      <c r="AC103" s="124"/>
      <c r="AD103" s="124"/>
      <c r="AE103" s="124"/>
      <c r="AF103" s="124"/>
      <c r="AG103" s="124"/>
      <c r="AH103" s="124"/>
      <c r="AI103" s="124"/>
      <c r="AJ103" s="124" t="s">
        <v>44</v>
      </c>
      <c r="AK103" s="124" t="s">
        <v>328</v>
      </c>
      <c r="AL103" s="124"/>
      <c r="AM103" s="124"/>
      <c r="AN103" s="124"/>
      <c r="AO103" s="124"/>
      <c r="AP103" s="124"/>
      <c r="AQ103" s="124"/>
      <c r="AR103" s="124"/>
    </row>
    <row r="104" spans="1:44" s="130" customFormat="1" ht="52.7" customHeight="1">
      <c r="A104" s="129">
        <v>1</v>
      </c>
      <c r="B104" s="131">
        <v>95</v>
      </c>
      <c r="C104" s="122" t="s">
        <v>83</v>
      </c>
      <c r="D104" s="122" t="s">
        <v>488</v>
      </c>
      <c r="E104" s="123" t="s">
        <v>507</v>
      </c>
      <c r="F104" s="123" t="s">
        <v>7</v>
      </c>
      <c r="G104" s="122" t="s">
        <v>223</v>
      </c>
      <c r="H104" s="123" t="s">
        <v>430</v>
      </c>
      <c r="I104" s="124"/>
      <c r="J104" s="124"/>
      <c r="K104" s="124"/>
      <c r="L104" s="124"/>
      <c r="M104" s="124"/>
      <c r="N104" s="124"/>
      <c r="O104" s="124"/>
      <c r="P104" s="124"/>
      <c r="Q104" s="124"/>
      <c r="R104" s="132"/>
      <c r="S104" s="132"/>
      <c r="T104" s="124"/>
      <c r="U104" s="124"/>
      <c r="V104" s="124"/>
      <c r="W104" s="124"/>
      <c r="X104" s="124"/>
      <c r="Y104" s="124"/>
      <c r="Z104" s="124"/>
      <c r="AA104" s="124"/>
      <c r="AB104" s="124"/>
      <c r="AC104" s="124"/>
      <c r="AD104" s="124"/>
      <c r="AE104" s="124"/>
      <c r="AF104" s="124"/>
      <c r="AG104" s="124"/>
      <c r="AH104" s="124"/>
      <c r="AI104" s="124"/>
      <c r="AJ104" s="124" t="s">
        <v>44</v>
      </c>
      <c r="AK104" s="124" t="s">
        <v>328</v>
      </c>
      <c r="AL104" s="124"/>
      <c r="AM104" s="124"/>
      <c r="AN104" s="124"/>
      <c r="AO104" s="124"/>
      <c r="AP104" s="124"/>
      <c r="AQ104" s="124"/>
      <c r="AR104" s="124"/>
    </row>
    <row r="105" spans="1:44" s="130" customFormat="1" ht="30">
      <c r="A105" s="129">
        <v>1</v>
      </c>
      <c r="B105" s="131">
        <v>96</v>
      </c>
      <c r="C105" s="122" t="s">
        <v>84</v>
      </c>
      <c r="D105" s="122" t="s">
        <v>488</v>
      </c>
      <c r="E105" s="123" t="s">
        <v>507</v>
      </c>
      <c r="F105" s="123" t="s">
        <v>7</v>
      </c>
      <c r="G105" s="122" t="s">
        <v>223</v>
      </c>
      <c r="H105" s="123" t="s">
        <v>430</v>
      </c>
      <c r="I105" s="124"/>
      <c r="J105" s="124"/>
      <c r="K105" s="124"/>
      <c r="L105" s="124"/>
      <c r="M105" s="124"/>
      <c r="N105" s="124"/>
      <c r="O105" s="124"/>
      <c r="P105" s="124"/>
      <c r="Q105" s="124"/>
      <c r="R105" s="132"/>
      <c r="S105" s="132"/>
      <c r="T105" s="124"/>
      <c r="U105" s="124"/>
      <c r="V105" s="124"/>
      <c r="W105" s="124"/>
      <c r="X105" s="124"/>
      <c r="Y105" s="124"/>
      <c r="Z105" s="124"/>
      <c r="AA105" s="124"/>
      <c r="AB105" s="124"/>
      <c r="AC105" s="124"/>
      <c r="AD105" s="124"/>
      <c r="AE105" s="124"/>
      <c r="AF105" s="124"/>
      <c r="AG105" s="124"/>
      <c r="AH105" s="124"/>
      <c r="AI105" s="124"/>
      <c r="AJ105" s="124" t="s">
        <v>44</v>
      </c>
      <c r="AK105" s="124" t="s">
        <v>328</v>
      </c>
      <c r="AL105" s="124"/>
      <c r="AM105" s="124"/>
      <c r="AN105" s="124"/>
      <c r="AO105" s="124"/>
      <c r="AP105" s="124"/>
      <c r="AQ105" s="124"/>
      <c r="AR105" s="124"/>
    </row>
    <row r="106" spans="1:44" s="130" customFormat="1" ht="45">
      <c r="A106" s="129">
        <v>1</v>
      </c>
      <c r="B106" s="131">
        <v>97</v>
      </c>
      <c r="C106" s="122" t="s">
        <v>77</v>
      </c>
      <c r="D106" s="122" t="s">
        <v>488</v>
      </c>
      <c r="E106" s="123" t="s">
        <v>221</v>
      </c>
      <c r="F106" s="123" t="s">
        <v>7</v>
      </c>
      <c r="G106" s="122" t="s">
        <v>223</v>
      </c>
      <c r="H106" s="123" t="s">
        <v>430</v>
      </c>
      <c r="I106" s="124"/>
      <c r="J106" s="124"/>
      <c r="K106" s="124"/>
      <c r="L106" s="124"/>
      <c r="M106" s="124"/>
      <c r="N106" s="124"/>
      <c r="O106" s="124"/>
      <c r="P106" s="124"/>
      <c r="Q106" s="124"/>
      <c r="R106" s="132"/>
      <c r="S106" s="132"/>
      <c r="T106" s="124"/>
      <c r="U106" s="124"/>
      <c r="V106" s="124"/>
      <c r="W106" s="124"/>
      <c r="X106" s="124"/>
      <c r="Y106" s="124"/>
      <c r="Z106" s="124"/>
      <c r="AA106" s="124"/>
      <c r="AB106" s="124"/>
      <c r="AC106" s="124"/>
      <c r="AD106" s="124"/>
      <c r="AE106" s="124"/>
      <c r="AF106" s="124"/>
      <c r="AG106" s="124"/>
      <c r="AH106" s="124"/>
      <c r="AI106" s="124"/>
      <c r="AJ106" s="124" t="s">
        <v>44</v>
      </c>
      <c r="AK106" s="124" t="s">
        <v>328</v>
      </c>
      <c r="AL106" s="124"/>
      <c r="AM106" s="124"/>
      <c r="AN106" s="124"/>
      <c r="AO106" s="124"/>
      <c r="AP106" s="124"/>
      <c r="AQ106" s="124"/>
      <c r="AR106" s="124"/>
    </row>
    <row r="107" spans="1:44" s="130" customFormat="1" ht="52.35" customHeight="1">
      <c r="A107" s="129">
        <v>1</v>
      </c>
      <c r="B107" s="131">
        <v>98</v>
      </c>
      <c r="C107" s="122" t="s">
        <v>66</v>
      </c>
      <c r="D107" s="122" t="s">
        <v>488</v>
      </c>
      <c r="E107" s="123" t="s">
        <v>222</v>
      </c>
      <c r="F107" s="123" t="s">
        <v>7</v>
      </c>
      <c r="G107" s="122" t="s">
        <v>223</v>
      </c>
      <c r="H107" s="123" t="s">
        <v>430</v>
      </c>
      <c r="I107" s="124"/>
      <c r="J107" s="124"/>
      <c r="K107" s="124"/>
      <c r="L107" s="124"/>
      <c r="M107" s="124"/>
      <c r="N107" s="124"/>
      <c r="O107" s="124"/>
      <c r="P107" s="124"/>
      <c r="Q107" s="124"/>
      <c r="R107" s="132"/>
      <c r="S107" s="132"/>
      <c r="T107" s="124"/>
      <c r="U107" s="124"/>
      <c r="V107" s="124"/>
      <c r="W107" s="124"/>
      <c r="X107" s="124"/>
      <c r="Y107" s="124"/>
      <c r="Z107" s="124"/>
      <c r="AA107" s="124"/>
      <c r="AB107" s="124"/>
      <c r="AC107" s="124"/>
      <c r="AD107" s="124"/>
      <c r="AE107" s="124"/>
      <c r="AF107" s="124"/>
      <c r="AG107" s="124"/>
      <c r="AH107" s="124"/>
      <c r="AI107" s="124"/>
      <c r="AJ107" s="124" t="s">
        <v>182</v>
      </c>
      <c r="AK107" s="124" t="s">
        <v>328</v>
      </c>
      <c r="AL107" s="124"/>
      <c r="AM107" s="124"/>
      <c r="AN107" s="124"/>
      <c r="AO107" s="124"/>
      <c r="AP107" s="124"/>
      <c r="AQ107" s="124"/>
      <c r="AR107" s="124"/>
    </row>
    <row r="108" spans="1:44" s="130" customFormat="1" ht="51" customHeight="1">
      <c r="A108" s="129"/>
      <c r="B108" s="131">
        <v>99</v>
      </c>
      <c r="C108" s="122" t="s">
        <v>66</v>
      </c>
      <c r="D108" s="122" t="s">
        <v>488</v>
      </c>
      <c r="E108" s="123" t="s">
        <v>221</v>
      </c>
      <c r="F108" s="123" t="s">
        <v>7</v>
      </c>
      <c r="G108" s="122" t="s">
        <v>223</v>
      </c>
      <c r="H108" s="123" t="s">
        <v>430</v>
      </c>
      <c r="I108" s="124"/>
      <c r="J108" s="124"/>
      <c r="K108" s="124"/>
      <c r="L108" s="124"/>
      <c r="M108" s="124"/>
      <c r="N108" s="124"/>
      <c r="O108" s="124"/>
      <c r="P108" s="124"/>
      <c r="Q108" s="124"/>
      <c r="R108" s="132"/>
      <c r="S108" s="132"/>
      <c r="T108" s="124"/>
      <c r="U108" s="124"/>
      <c r="V108" s="124"/>
      <c r="W108" s="124"/>
      <c r="X108" s="124"/>
      <c r="Y108" s="124"/>
      <c r="Z108" s="124"/>
      <c r="AA108" s="124"/>
      <c r="AB108" s="124"/>
      <c r="AC108" s="124"/>
      <c r="AD108" s="124"/>
      <c r="AE108" s="124"/>
      <c r="AF108" s="124"/>
      <c r="AG108" s="124"/>
      <c r="AH108" s="124"/>
      <c r="AI108" s="124"/>
      <c r="AJ108" s="124" t="s">
        <v>253</v>
      </c>
      <c r="AK108" s="124" t="s">
        <v>328</v>
      </c>
      <c r="AL108" s="124"/>
      <c r="AM108" s="124"/>
      <c r="AN108" s="124"/>
      <c r="AO108" s="124"/>
      <c r="AP108" s="124"/>
      <c r="AQ108" s="124"/>
      <c r="AR108" s="124"/>
    </row>
    <row r="109" spans="1:44" s="130" customFormat="1" ht="53.45" customHeight="1">
      <c r="A109" s="129">
        <v>1</v>
      </c>
      <c r="B109" s="131">
        <v>100</v>
      </c>
      <c r="C109" s="122" t="s">
        <v>66</v>
      </c>
      <c r="D109" s="122" t="s">
        <v>488</v>
      </c>
      <c r="E109" s="123" t="s">
        <v>222</v>
      </c>
      <c r="F109" s="123" t="s">
        <v>7</v>
      </c>
      <c r="G109" s="122" t="s">
        <v>223</v>
      </c>
      <c r="H109" s="123" t="s">
        <v>430</v>
      </c>
      <c r="I109" s="124"/>
      <c r="J109" s="124"/>
      <c r="K109" s="124"/>
      <c r="L109" s="124"/>
      <c r="M109" s="124"/>
      <c r="N109" s="124"/>
      <c r="O109" s="124"/>
      <c r="P109" s="124"/>
      <c r="Q109" s="124"/>
      <c r="R109" s="132"/>
      <c r="S109" s="132"/>
      <c r="T109" s="124"/>
      <c r="U109" s="124"/>
      <c r="V109" s="124"/>
      <c r="W109" s="124"/>
      <c r="X109" s="124"/>
      <c r="Y109" s="124"/>
      <c r="Z109" s="124"/>
      <c r="AA109" s="124"/>
      <c r="AB109" s="124"/>
      <c r="AC109" s="124"/>
      <c r="AD109" s="124"/>
      <c r="AE109" s="124"/>
      <c r="AF109" s="124"/>
      <c r="AG109" s="124"/>
      <c r="AH109" s="124"/>
      <c r="AI109" s="124"/>
      <c r="AJ109" s="124" t="s">
        <v>75</v>
      </c>
      <c r="AK109" s="124" t="s">
        <v>328</v>
      </c>
      <c r="AL109" s="124"/>
      <c r="AM109" s="124"/>
      <c r="AN109" s="124"/>
      <c r="AO109" s="124"/>
      <c r="AP109" s="124"/>
      <c r="AQ109" s="124"/>
      <c r="AR109" s="124"/>
    </row>
    <row r="110" spans="1:44" s="130" customFormat="1" ht="57.6" customHeight="1">
      <c r="A110" s="129">
        <v>1</v>
      </c>
      <c r="B110" s="131">
        <v>101</v>
      </c>
      <c r="C110" s="122" t="s">
        <v>66</v>
      </c>
      <c r="D110" s="122" t="s">
        <v>488</v>
      </c>
      <c r="E110" s="123" t="s">
        <v>222</v>
      </c>
      <c r="F110" s="123" t="s">
        <v>7</v>
      </c>
      <c r="G110" s="122" t="s">
        <v>223</v>
      </c>
      <c r="H110" s="123" t="s">
        <v>430</v>
      </c>
      <c r="I110" s="124"/>
      <c r="J110" s="124"/>
      <c r="K110" s="124"/>
      <c r="L110" s="124"/>
      <c r="M110" s="124"/>
      <c r="N110" s="124"/>
      <c r="O110" s="124"/>
      <c r="P110" s="124"/>
      <c r="Q110" s="124"/>
      <c r="R110" s="132"/>
      <c r="S110" s="132"/>
      <c r="T110" s="124"/>
      <c r="U110" s="124"/>
      <c r="V110" s="124"/>
      <c r="W110" s="124"/>
      <c r="X110" s="124"/>
      <c r="Y110" s="124"/>
      <c r="Z110" s="124"/>
      <c r="AA110" s="124"/>
      <c r="AB110" s="124"/>
      <c r="AC110" s="124"/>
      <c r="AD110" s="124"/>
      <c r="AE110" s="124"/>
      <c r="AF110" s="124"/>
      <c r="AG110" s="124"/>
      <c r="AH110" s="124"/>
      <c r="AI110" s="124"/>
      <c r="AJ110" s="124" t="s">
        <v>74</v>
      </c>
      <c r="AK110" s="124" t="s">
        <v>328</v>
      </c>
      <c r="AL110" s="124"/>
      <c r="AM110" s="124"/>
      <c r="AN110" s="124"/>
      <c r="AO110" s="124"/>
      <c r="AP110" s="124"/>
      <c r="AQ110" s="124"/>
      <c r="AR110" s="124"/>
    </row>
    <row r="111" spans="1:44" s="130" customFormat="1" ht="66" customHeight="1">
      <c r="A111" s="129">
        <v>1</v>
      </c>
      <c r="B111" s="131">
        <v>102</v>
      </c>
      <c r="C111" s="122" t="s">
        <v>47</v>
      </c>
      <c r="D111" s="122" t="s">
        <v>490</v>
      </c>
      <c r="E111" s="123" t="s">
        <v>222</v>
      </c>
      <c r="F111" s="123" t="s">
        <v>2</v>
      </c>
      <c r="G111" s="122" t="s">
        <v>223</v>
      </c>
      <c r="H111" s="123" t="s">
        <v>430</v>
      </c>
      <c r="I111" s="124"/>
      <c r="J111" s="124"/>
      <c r="K111" s="124"/>
      <c r="L111" s="124"/>
      <c r="M111" s="124"/>
      <c r="N111" s="124"/>
      <c r="O111" s="124"/>
      <c r="P111" s="124"/>
      <c r="Q111" s="124"/>
      <c r="R111" s="132"/>
      <c r="S111" s="132"/>
      <c r="T111" s="124"/>
      <c r="U111" s="126"/>
      <c r="V111" s="124"/>
      <c r="W111" s="124"/>
      <c r="X111" s="124"/>
      <c r="Y111" s="124"/>
      <c r="Z111" s="124"/>
      <c r="AA111" s="124"/>
      <c r="AB111" s="124"/>
      <c r="AC111" s="124"/>
      <c r="AD111" s="124"/>
      <c r="AE111" s="124"/>
      <c r="AF111" s="124"/>
      <c r="AG111" s="126" t="s">
        <v>70</v>
      </c>
      <c r="AH111" s="124" t="s">
        <v>328</v>
      </c>
      <c r="AI111" s="124"/>
      <c r="AJ111" s="124"/>
      <c r="AK111" s="124"/>
      <c r="AL111" s="124"/>
      <c r="AM111" s="124"/>
      <c r="AN111" s="124"/>
      <c r="AO111" s="124"/>
      <c r="AP111" s="124"/>
      <c r="AQ111" s="124"/>
      <c r="AR111" s="124"/>
    </row>
    <row r="112" spans="1:44" s="130" customFormat="1" ht="51" customHeight="1">
      <c r="A112" s="129">
        <v>1</v>
      </c>
      <c r="B112" s="131">
        <v>103</v>
      </c>
      <c r="C112" s="122" t="s">
        <v>38</v>
      </c>
      <c r="D112" s="122" t="s">
        <v>490</v>
      </c>
      <c r="E112" s="123" t="s">
        <v>222</v>
      </c>
      <c r="F112" s="123" t="s">
        <v>2</v>
      </c>
      <c r="G112" s="122" t="s">
        <v>223</v>
      </c>
      <c r="H112" s="123" t="s">
        <v>430</v>
      </c>
      <c r="I112" s="124"/>
      <c r="J112" s="124"/>
      <c r="K112" s="124"/>
      <c r="L112" s="124"/>
      <c r="M112" s="124"/>
      <c r="N112" s="124"/>
      <c r="O112" s="124"/>
      <c r="P112" s="124"/>
      <c r="Q112" s="124"/>
      <c r="R112" s="132"/>
      <c r="S112" s="132"/>
      <c r="T112" s="124"/>
      <c r="U112" s="124"/>
      <c r="V112" s="124"/>
      <c r="W112" s="124"/>
      <c r="X112" s="124"/>
      <c r="Y112" s="124"/>
      <c r="Z112" s="124"/>
      <c r="AA112" s="126"/>
      <c r="AB112" s="124"/>
      <c r="AC112" s="124"/>
      <c r="AD112" s="124"/>
      <c r="AE112" s="124"/>
      <c r="AF112" s="124"/>
      <c r="AG112" s="126" t="s">
        <v>198</v>
      </c>
      <c r="AH112" s="124" t="s">
        <v>328</v>
      </c>
      <c r="AI112" s="124"/>
      <c r="AJ112" s="124"/>
      <c r="AK112" s="124"/>
      <c r="AL112" s="124"/>
      <c r="AM112" s="124"/>
      <c r="AN112" s="124"/>
      <c r="AO112" s="124"/>
      <c r="AP112" s="124"/>
      <c r="AQ112" s="124"/>
      <c r="AR112" s="124"/>
    </row>
    <row r="113" spans="1:44" s="130" customFormat="1" ht="38.1" customHeight="1">
      <c r="A113" s="129">
        <v>1</v>
      </c>
      <c r="B113" s="131">
        <v>104</v>
      </c>
      <c r="C113" s="122" t="s">
        <v>71</v>
      </c>
      <c r="D113" s="122" t="s">
        <v>490</v>
      </c>
      <c r="E113" s="123" t="s">
        <v>222</v>
      </c>
      <c r="F113" s="123" t="s">
        <v>2</v>
      </c>
      <c r="G113" s="122" t="s">
        <v>224</v>
      </c>
      <c r="H113" s="123" t="s">
        <v>430</v>
      </c>
      <c r="I113" s="124"/>
      <c r="J113" s="124"/>
      <c r="K113" s="124"/>
      <c r="L113" s="124"/>
      <c r="M113" s="124"/>
      <c r="N113" s="124"/>
      <c r="O113" s="124"/>
      <c r="P113" s="124"/>
      <c r="Q113" s="124"/>
      <c r="R113" s="132"/>
      <c r="S113" s="132"/>
      <c r="T113" s="124"/>
      <c r="U113" s="124"/>
      <c r="V113" s="124"/>
      <c r="W113" s="124"/>
      <c r="X113" s="124"/>
      <c r="Y113" s="124"/>
      <c r="Z113" s="124"/>
      <c r="AA113" s="124"/>
      <c r="AB113" s="124"/>
      <c r="AC113" s="124"/>
      <c r="AD113" s="124"/>
      <c r="AE113" s="124"/>
      <c r="AF113" s="124"/>
      <c r="AG113" s="126" t="s">
        <v>242</v>
      </c>
      <c r="AH113" s="124" t="s">
        <v>328</v>
      </c>
      <c r="AI113" s="124"/>
      <c r="AJ113" s="124"/>
      <c r="AK113" s="124"/>
      <c r="AL113" s="124"/>
      <c r="AM113" s="124"/>
      <c r="AN113" s="124"/>
      <c r="AO113" s="124"/>
      <c r="AP113" s="124"/>
      <c r="AQ113" s="124"/>
      <c r="AR113" s="124"/>
    </row>
    <row r="114" spans="1:44" s="130" customFormat="1" ht="53.1" customHeight="1">
      <c r="A114" s="129">
        <v>1</v>
      </c>
      <c r="B114" s="131">
        <v>105</v>
      </c>
      <c r="C114" s="122" t="s">
        <v>71</v>
      </c>
      <c r="D114" s="122" t="s">
        <v>490</v>
      </c>
      <c r="E114" s="123" t="s">
        <v>221</v>
      </c>
      <c r="F114" s="123" t="s">
        <v>2</v>
      </c>
      <c r="G114" s="122" t="s">
        <v>223</v>
      </c>
      <c r="H114" s="123" t="s">
        <v>430</v>
      </c>
      <c r="I114" s="124"/>
      <c r="J114" s="124"/>
      <c r="K114" s="124"/>
      <c r="L114" s="124"/>
      <c r="M114" s="124"/>
      <c r="N114" s="124"/>
      <c r="O114" s="124"/>
      <c r="P114" s="124"/>
      <c r="Q114" s="124"/>
      <c r="R114" s="132"/>
      <c r="S114" s="132"/>
      <c r="T114" s="124"/>
      <c r="U114" s="124"/>
      <c r="V114" s="124"/>
      <c r="W114" s="124"/>
      <c r="X114" s="124"/>
      <c r="Y114" s="124"/>
      <c r="Z114" s="124"/>
      <c r="AA114" s="124"/>
      <c r="AB114" s="124"/>
      <c r="AC114" s="124"/>
      <c r="AD114" s="124"/>
      <c r="AE114" s="124"/>
      <c r="AF114" s="124"/>
      <c r="AG114" s="126" t="s">
        <v>249</v>
      </c>
      <c r="AH114" s="124" t="s">
        <v>328</v>
      </c>
      <c r="AI114" s="124"/>
      <c r="AJ114" s="124"/>
      <c r="AK114" s="124"/>
      <c r="AL114" s="124"/>
      <c r="AM114" s="124"/>
      <c r="AN114" s="124"/>
      <c r="AO114" s="124"/>
      <c r="AP114" s="124"/>
      <c r="AQ114" s="124"/>
      <c r="AR114" s="124"/>
    </row>
    <row r="115" spans="1:44" s="130" customFormat="1" ht="56.45" customHeight="1">
      <c r="A115" s="129">
        <v>1</v>
      </c>
      <c r="B115" s="131">
        <v>106</v>
      </c>
      <c r="C115" s="122" t="s">
        <v>71</v>
      </c>
      <c r="D115" s="122" t="s">
        <v>490</v>
      </c>
      <c r="E115" s="123" t="s">
        <v>507</v>
      </c>
      <c r="F115" s="123" t="s">
        <v>2</v>
      </c>
      <c r="G115" s="122" t="s">
        <v>223</v>
      </c>
      <c r="H115" s="123" t="s">
        <v>430</v>
      </c>
      <c r="I115" s="124"/>
      <c r="J115" s="124"/>
      <c r="K115" s="124"/>
      <c r="L115" s="124"/>
      <c r="M115" s="124"/>
      <c r="N115" s="124"/>
      <c r="O115" s="124"/>
      <c r="P115" s="124"/>
      <c r="Q115" s="124"/>
      <c r="R115" s="132"/>
      <c r="S115" s="132"/>
      <c r="T115" s="124"/>
      <c r="U115" s="124"/>
      <c r="V115" s="124"/>
      <c r="W115" s="124"/>
      <c r="X115" s="124"/>
      <c r="Y115" s="124"/>
      <c r="Z115" s="124"/>
      <c r="AA115" s="124"/>
      <c r="AB115" s="124"/>
      <c r="AC115" s="124"/>
      <c r="AD115" s="124"/>
      <c r="AE115" s="124"/>
      <c r="AF115" s="124"/>
      <c r="AG115" s="126" t="s">
        <v>250</v>
      </c>
      <c r="AH115" s="124" t="s">
        <v>328</v>
      </c>
      <c r="AI115" s="124"/>
      <c r="AJ115" s="124"/>
      <c r="AK115" s="124"/>
      <c r="AL115" s="124"/>
      <c r="AM115" s="124"/>
      <c r="AN115" s="124"/>
      <c r="AO115" s="124"/>
      <c r="AP115" s="124"/>
      <c r="AQ115" s="124"/>
      <c r="AR115" s="124"/>
    </row>
    <row r="116" spans="1:44" s="130" customFormat="1" ht="39.950000000000003" customHeight="1">
      <c r="A116" s="129">
        <v>1</v>
      </c>
      <c r="B116" s="131">
        <v>107</v>
      </c>
      <c r="C116" s="122" t="s">
        <v>60</v>
      </c>
      <c r="D116" s="122" t="s">
        <v>490</v>
      </c>
      <c r="E116" s="123" t="s">
        <v>222</v>
      </c>
      <c r="F116" s="123" t="s">
        <v>2</v>
      </c>
      <c r="G116" s="122" t="s">
        <v>223</v>
      </c>
      <c r="H116" s="123" t="s">
        <v>430</v>
      </c>
      <c r="I116" s="124"/>
      <c r="J116" s="124"/>
      <c r="K116" s="124"/>
      <c r="L116" s="124"/>
      <c r="M116" s="124"/>
      <c r="N116" s="124"/>
      <c r="O116" s="124"/>
      <c r="P116" s="124"/>
      <c r="Q116" s="124"/>
      <c r="R116" s="132"/>
      <c r="S116" s="132"/>
      <c r="T116" s="124"/>
      <c r="U116" s="124"/>
      <c r="V116" s="124"/>
      <c r="W116" s="124"/>
      <c r="X116" s="124"/>
      <c r="Y116" s="124"/>
      <c r="Z116" s="124"/>
      <c r="AA116" s="124"/>
      <c r="AB116" s="124"/>
      <c r="AC116" s="124"/>
      <c r="AD116" s="124"/>
      <c r="AE116" s="124"/>
      <c r="AF116" s="124"/>
      <c r="AG116" s="126" t="s">
        <v>349</v>
      </c>
      <c r="AH116" s="124" t="s">
        <v>328</v>
      </c>
      <c r="AI116" s="124"/>
      <c r="AJ116" s="124"/>
      <c r="AK116" s="124"/>
      <c r="AL116" s="124"/>
      <c r="AM116" s="124"/>
      <c r="AN116" s="124"/>
      <c r="AO116" s="124"/>
      <c r="AP116" s="124"/>
      <c r="AQ116" s="124"/>
      <c r="AR116" s="124"/>
    </row>
    <row r="117" spans="1:44" s="130" customFormat="1" ht="39" customHeight="1">
      <c r="A117" s="129">
        <v>1</v>
      </c>
      <c r="B117" s="131">
        <v>108</v>
      </c>
      <c r="C117" s="122" t="s">
        <v>61</v>
      </c>
      <c r="D117" s="122" t="s">
        <v>490</v>
      </c>
      <c r="E117" s="123" t="s">
        <v>507</v>
      </c>
      <c r="F117" s="123" t="s">
        <v>2</v>
      </c>
      <c r="G117" s="122" t="s">
        <v>223</v>
      </c>
      <c r="H117" s="123" t="s">
        <v>430</v>
      </c>
      <c r="I117" s="124"/>
      <c r="J117" s="124"/>
      <c r="K117" s="124"/>
      <c r="L117" s="124"/>
      <c r="M117" s="124"/>
      <c r="N117" s="124"/>
      <c r="O117" s="124"/>
      <c r="P117" s="124"/>
      <c r="Q117" s="124"/>
      <c r="R117" s="132"/>
      <c r="S117" s="132"/>
      <c r="T117" s="124"/>
      <c r="U117" s="124"/>
      <c r="V117" s="124"/>
      <c r="W117" s="124"/>
      <c r="X117" s="124"/>
      <c r="Y117" s="124"/>
      <c r="Z117" s="124"/>
      <c r="AA117" s="124"/>
      <c r="AB117" s="124"/>
      <c r="AC117" s="124"/>
      <c r="AD117" s="124"/>
      <c r="AE117" s="124"/>
      <c r="AF117" s="124"/>
      <c r="AG117" s="126" t="s">
        <v>44</v>
      </c>
      <c r="AH117" s="124" t="s">
        <v>328</v>
      </c>
      <c r="AI117" s="124"/>
      <c r="AJ117" s="124"/>
      <c r="AK117" s="124"/>
      <c r="AL117" s="124"/>
      <c r="AM117" s="124"/>
      <c r="AN117" s="124"/>
      <c r="AO117" s="124"/>
      <c r="AP117" s="124"/>
      <c r="AQ117" s="124"/>
      <c r="AR117" s="124"/>
    </row>
    <row r="118" spans="1:44" s="130" customFormat="1" ht="39" customHeight="1">
      <c r="A118" s="129">
        <v>1</v>
      </c>
      <c r="B118" s="131">
        <v>109</v>
      </c>
      <c r="C118" s="122" t="s">
        <v>72</v>
      </c>
      <c r="D118" s="122" t="s">
        <v>490</v>
      </c>
      <c r="E118" s="123" t="s">
        <v>222</v>
      </c>
      <c r="F118" s="123" t="s">
        <v>2</v>
      </c>
      <c r="G118" s="122" t="s">
        <v>223</v>
      </c>
      <c r="H118" s="123" t="s">
        <v>430</v>
      </c>
      <c r="I118" s="124"/>
      <c r="J118" s="124"/>
      <c r="K118" s="124"/>
      <c r="L118" s="124"/>
      <c r="M118" s="124"/>
      <c r="N118" s="124"/>
      <c r="O118" s="124"/>
      <c r="P118" s="124"/>
      <c r="Q118" s="124"/>
      <c r="R118" s="132"/>
      <c r="S118" s="132"/>
      <c r="T118" s="124"/>
      <c r="U118" s="124"/>
      <c r="V118" s="124"/>
      <c r="W118" s="124"/>
      <c r="X118" s="124"/>
      <c r="Y118" s="124"/>
      <c r="Z118" s="124"/>
      <c r="AA118" s="124"/>
      <c r="AB118" s="124"/>
      <c r="AC118" s="124"/>
      <c r="AD118" s="124"/>
      <c r="AE118" s="124"/>
      <c r="AF118" s="124"/>
      <c r="AG118" s="126" t="s">
        <v>251</v>
      </c>
      <c r="AH118" s="124" t="s">
        <v>328</v>
      </c>
      <c r="AI118" s="124"/>
      <c r="AJ118" s="124"/>
      <c r="AK118" s="124"/>
      <c r="AL118" s="124"/>
      <c r="AM118" s="124"/>
      <c r="AN118" s="124"/>
      <c r="AO118" s="124"/>
      <c r="AP118" s="124"/>
      <c r="AQ118" s="124"/>
      <c r="AR118" s="124"/>
    </row>
    <row r="119" spans="1:44" s="130" customFormat="1" ht="54" customHeight="1">
      <c r="A119" s="129">
        <v>1</v>
      </c>
      <c r="B119" s="131">
        <v>110</v>
      </c>
      <c r="C119" s="122" t="s">
        <v>57</v>
      </c>
      <c r="D119" s="122" t="s">
        <v>487</v>
      </c>
      <c r="E119" s="123" t="s">
        <v>222</v>
      </c>
      <c r="F119" s="123" t="s">
        <v>11</v>
      </c>
      <c r="G119" s="122" t="s">
        <v>223</v>
      </c>
      <c r="H119" s="123" t="s">
        <v>432</v>
      </c>
      <c r="I119" s="124"/>
      <c r="J119" s="124"/>
      <c r="K119" s="124"/>
      <c r="L119" s="124"/>
      <c r="M119" s="124"/>
      <c r="N119" s="124"/>
      <c r="O119" s="124"/>
      <c r="P119" s="124"/>
      <c r="Q119" s="124"/>
      <c r="R119" s="132"/>
      <c r="S119" s="132"/>
      <c r="T119" s="124"/>
      <c r="U119" s="126" t="s">
        <v>199</v>
      </c>
      <c r="V119" s="124"/>
      <c r="W119" s="124"/>
      <c r="X119" s="124"/>
      <c r="Y119" s="124"/>
      <c r="Z119" s="124"/>
      <c r="AA119" s="126" t="s">
        <v>199</v>
      </c>
      <c r="AB119" s="124" t="s">
        <v>433</v>
      </c>
      <c r="AC119" s="124"/>
      <c r="AD119" s="126"/>
      <c r="AE119" s="124"/>
      <c r="AF119" s="124"/>
      <c r="AG119" s="124"/>
      <c r="AH119" s="124"/>
      <c r="AI119" s="124"/>
      <c r="AJ119" s="124"/>
      <c r="AK119" s="124"/>
      <c r="AL119" s="124"/>
      <c r="AM119" s="124"/>
      <c r="AN119" s="124"/>
      <c r="AO119" s="124"/>
      <c r="AP119" s="124"/>
      <c r="AQ119" s="124"/>
      <c r="AR119" s="124"/>
    </row>
    <row r="120" spans="1:44" s="130" customFormat="1" ht="65.099999999999994" customHeight="1">
      <c r="A120" s="129">
        <v>1</v>
      </c>
      <c r="B120" s="131">
        <v>111</v>
      </c>
      <c r="C120" s="122" t="s">
        <v>85</v>
      </c>
      <c r="D120" s="122" t="s">
        <v>489</v>
      </c>
      <c r="E120" s="123" t="s">
        <v>222</v>
      </c>
      <c r="F120" s="123" t="s">
        <v>2</v>
      </c>
      <c r="G120" s="122" t="s">
        <v>224</v>
      </c>
      <c r="H120" s="123" t="s">
        <v>430</v>
      </c>
      <c r="I120" s="124"/>
      <c r="J120" s="124"/>
      <c r="K120" s="124"/>
      <c r="L120" s="124"/>
      <c r="M120" s="124"/>
      <c r="N120" s="124"/>
      <c r="O120" s="124"/>
      <c r="P120" s="124"/>
      <c r="Q120" s="124"/>
      <c r="R120" s="132"/>
      <c r="S120" s="124"/>
      <c r="T120" s="124"/>
      <c r="U120" s="124"/>
      <c r="V120" s="124"/>
      <c r="W120" s="124"/>
      <c r="X120" s="124"/>
      <c r="Y120" s="124"/>
      <c r="Z120" s="124"/>
      <c r="AA120" s="124"/>
      <c r="AB120" s="124"/>
      <c r="AC120" s="124"/>
      <c r="AD120" s="124"/>
      <c r="AE120" s="124"/>
      <c r="AF120" s="124"/>
      <c r="AG120" s="126" t="s">
        <v>252</v>
      </c>
      <c r="AH120" s="124" t="s">
        <v>328</v>
      </c>
      <c r="AI120" s="124"/>
      <c r="AJ120" s="124"/>
      <c r="AK120" s="124"/>
      <c r="AL120" s="124"/>
      <c r="AM120" s="124"/>
      <c r="AN120" s="124"/>
      <c r="AO120" s="124"/>
      <c r="AP120" s="124"/>
      <c r="AQ120" s="124"/>
      <c r="AR120" s="124"/>
    </row>
    <row r="121" spans="1:44" s="130" customFormat="1" ht="41.1" customHeight="1">
      <c r="A121" s="129">
        <v>1</v>
      </c>
      <c r="B121" s="131">
        <v>112</v>
      </c>
      <c r="C121" s="122" t="s">
        <v>67</v>
      </c>
      <c r="D121" s="122" t="s">
        <v>489</v>
      </c>
      <c r="E121" s="123" t="s">
        <v>221</v>
      </c>
      <c r="F121" s="123" t="s">
        <v>11</v>
      </c>
      <c r="G121" s="122" t="s">
        <v>223</v>
      </c>
      <c r="H121" s="123" t="s">
        <v>432</v>
      </c>
      <c r="I121" s="124"/>
      <c r="J121" s="124"/>
      <c r="K121" s="124"/>
      <c r="L121" s="124"/>
      <c r="M121" s="124"/>
      <c r="N121" s="124"/>
      <c r="O121" s="124"/>
      <c r="P121" s="124"/>
      <c r="Q121" s="124"/>
      <c r="R121" s="132"/>
      <c r="S121" s="124"/>
      <c r="T121" s="124"/>
      <c r="U121" s="126" t="s">
        <v>352</v>
      </c>
      <c r="V121" s="124"/>
      <c r="W121" s="124"/>
      <c r="X121" s="126"/>
      <c r="Y121" s="124"/>
      <c r="Z121" s="124"/>
      <c r="AA121" s="126" t="s">
        <v>352</v>
      </c>
      <c r="AB121" s="124" t="s">
        <v>433</v>
      </c>
      <c r="AC121" s="124"/>
      <c r="AD121" s="124"/>
      <c r="AE121" s="124"/>
      <c r="AF121" s="124"/>
      <c r="AG121" s="124"/>
      <c r="AH121" s="124"/>
      <c r="AI121" s="124"/>
      <c r="AJ121" s="124"/>
      <c r="AK121" s="124"/>
      <c r="AL121" s="124"/>
      <c r="AM121" s="124"/>
      <c r="AN121" s="124"/>
      <c r="AO121" s="124"/>
      <c r="AP121" s="124"/>
      <c r="AQ121" s="124"/>
      <c r="AR121" s="124"/>
    </row>
    <row r="122" spans="1:44" s="130" customFormat="1" ht="50.1" customHeight="1">
      <c r="A122" s="129">
        <v>1</v>
      </c>
      <c r="B122" s="131">
        <v>113</v>
      </c>
      <c r="C122" s="122" t="s">
        <v>68</v>
      </c>
      <c r="D122" s="122" t="s">
        <v>489</v>
      </c>
      <c r="E122" s="123" t="s">
        <v>221</v>
      </c>
      <c r="F122" s="123" t="s">
        <v>11</v>
      </c>
      <c r="G122" s="122" t="s">
        <v>223</v>
      </c>
      <c r="H122" s="123" t="s">
        <v>432</v>
      </c>
      <c r="I122" s="124"/>
      <c r="J122" s="124"/>
      <c r="K122" s="124"/>
      <c r="L122" s="124"/>
      <c r="M122" s="124"/>
      <c r="N122" s="124"/>
      <c r="O122" s="124"/>
      <c r="P122" s="124"/>
      <c r="Q122" s="124"/>
      <c r="R122" s="132"/>
      <c r="S122" s="124"/>
      <c r="T122" s="124"/>
      <c r="U122" s="132" t="s">
        <v>44</v>
      </c>
      <c r="V122" s="124"/>
      <c r="W122" s="124"/>
      <c r="X122" s="124"/>
      <c r="Y122" s="124"/>
      <c r="Z122" s="124"/>
      <c r="AA122" s="132" t="s">
        <v>44</v>
      </c>
      <c r="AB122" s="124" t="s">
        <v>433</v>
      </c>
      <c r="AC122" s="124"/>
      <c r="AD122" s="124"/>
      <c r="AE122" s="124"/>
      <c r="AF122" s="124"/>
      <c r="AG122" s="124"/>
      <c r="AH122" s="124"/>
      <c r="AI122" s="124"/>
      <c r="AJ122" s="124"/>
      <c r="AK122" s="124"/>
      <c r="AL122" s="124"/>
      <c r="AM122" s="124"/>
      <c r="AN122" s="124"/>
      <c r="AO122" s="124"/>
      <c r="AP122" s="124"/>
      <c r="AQ122" s="124"/>
      <c r="AR122" s="124"/>
    </row>
    <row r="123" spans="1:44" s="130" customFormat="1" ht="50.1" customHeight="1">
      <c r="A123" s="129">
        <v>1</v>
      </c>
      <c r="B123" s="131">
        <v>114</v>
      </c>
      <c r="C123" s="122" t="s">
        <v>69</v>
      </c>
      <c r="D123" s="122" t="s">
        <v>489</v>
      </c>
      <c r="E123" s="123" t="s">
        <v>221</v>
      </c>
      <c r="F123" s="123" t="s">
        <v>13</v>
      </c>
      <c r="G123" s="122" t="s">
        <v>223</v>
      </c>
      <c r="H123" s="123" t="s">
        <v>432</v>
      </c>
      <c r="I123" s="124"/>
      <c r="J123" s="124"/>
      <c r="K123" s="124"/>
      <c r="L123" s="124"/>
      <c r="M123" s="124"/>
      <c r="N123" s="124"/>
      <c r="O123" s="124"/>
      <c r="P123" s="124"/>
      <c r="Q123" s="124"/>
      <c r="R123" s="132" t="s">
        <v>44</v>
      </c>
      <c r="S123" s="124"/>
      <c r="T123" s="124"/>
      <c r="U123" s="124"/>
      <c r="V123" s="124"/>
      <c r="W123" s="124"/>
      <c r="X123" s="132" t="s">
        <v>44</v>
      </c>
      <c r="Y123" s="124" t="s">
        <v>433</v>
      </c>
      <c r="Z123" s="124"/>
      <c r="AA123" s="124"/>
      <c r="AB123" s="124"/>
      <c r="AC123" s="124"/>
      <c r="AD123" s="132"/>
      <c r="AE123" s="124"/>
      <c r="AF123" s="124"/>
      <c r="AG123" s="124"/>
      <c r="AH123" s="124"/>
      <c r="AI123" s="124"/>
      <c r="AJ123" s="124"/>
      <c r="AK123" s="124"/>
      <c r="AL123" s="124"/>
      <c r="AM123" s="124"/>
      <c r="AN123" s="124"/>
      <c r="AO123" s="124"/>
      <c r="AP123" s="132"/>
      <c r="AQ123" s="124"/>
      <c r="AR123" s="124"/>
    </row>
    <row r="124" spans="1:44" s="130" customFormat="1" ht="50.1" customHeight="1">
      <c r="A124" s="129">
        <v>1</v>
      </c>
      <c r="B124" s="131">
        <v>115</v>
      </c>
      <c r="C124" s="122" t="s">
        <v>69</v>
      </c>
      <c r="D124" s="122" t="s">
        <v>489</v>
      </c>
      <c r="E124" s="123" t="s">
        <v>222</v>
      </c>
      <c r="F124" s="123" t="s">
        <v>13</v>
      </c>
      <c r="G124" s="122" t="s">
        <v>223</v>
      </c>
      <c r="H124" s="123" t="s">
        <v>432</v>
      </c>
      <c r="I124" s="124"/>
      <c r="J124" s="124"/>
      <c r="K124" s="124"/>
      <c r="L124" s="124"/>
      <c r="M124" s="124"/>
      <c r="N124" s="124"/>
      <c r="O124" s="124"/>
      <c r="P124" s="124"/>
      <c r="Q124" s="124"/>
      <c r="R124" s="132" t="s">
        <v>200</v>
      </c>
      <c r="S124" s="124"/>
      <c r="T124" s="124"/>
      <c r="U124" s="124"/>
      <c r="V124" s="124"/>
      <c r="W124" s="124"/>
      <c r="X124" s="132" t="s">
        <v>200</v>
      </c>
      <c r="Y124" s="124" t="s">
        <v>433</v>
      </c>
      <c r="Z124" s="124"/>
      <c r="AA124" s="124"/>
      <c r="AB124" s="124"/>
      <c r="AC124" s="124"/>
      <c r="AD124" s="132"/>
      <c r="AE124" s="124"/>
      <c r="AF124" s="124"/>
      <c r="AG124" s="124"/>
      <c r="AH124" s="124"/>
      <c r="AI124" s="124"/>
      <c r="AJ124" s="124"/>
      <c r="AK124" s="124"/>
      <c r="AL124" s="124"/>
      <c r="AM124" s="124"/>
      <c r="AN124" s="124"/>
      <c r="AO124" s="124"/>
      <c r="AP124" s="132"/>
      <c r="AQ124" s="124"/>
      <c r="AR124" s="124"/>
    </row>
    <row r="125" spans="1:44" s="130" customFormat="1" ht="42" customHeight="1">
      <c r="A125" s="129"/>
      <c r="B125" s="131">
        <v>116</v>
      </c>
      <c r="C125" s="122" t="s">
        <v>69</v>
      </c>
      <c r="D125" s="122" t="s">
        <v>489</v>
      </c>
      <c r="E125" s="123" t="s">
        <v>222</v>
      </c>
      <c r="F125" s="123" t="s">
        <v>13</v>
      </c>
      <c r="G125" s="122" t="s">
        <v>224</v>
      </c>
      <c r="H125" s="123" t="s">
        <v>432</v>
      </c>
      <c r="I125" s="124"/>
      <c r="J125" s="124"/>
      <c r="K125" s="124"/>
      <c r="L125" s="124"/>
      <c r="M125" s="124"/>
      <c r="N125" s="124"/>
      <c r="O125" s="124"/>
      <c r="P125" s="124"/>
      <c r="Q125" s="124"/>
      <c r="R125" s="126" t="s">
        <v>229</v>
      </c>
      <c r="S125" s="124"/>
      <c r="T125" s="124"/>
      <c r="U125" s="124"/>
      <c r="V125" s="124"/>
      <c r="W125" s="124"/>
      <c r="X125" s="126" t="s">
        <v>229</v>
      </c>
      <c r="Y125" s="124" t="s">
        <v>433</v>
      </c>
      <c r="Z125" s="124"/>
      <c r="AA125" s="124"/>
      <c r="AB125" s="124"/>
      <c r="AC125" s="124"/>
      <c r="AD125" s="124"/>
      <c r="AE125" s="124"/>
      <c r="AF125" s="124"/>
      <c r="AG125" s="124"/>
      <c r="AH125" s="124"/>
      <c r="AI125" s="124"/>
      <c r="AJ125" s="124"/>
      <c r="AK125" s="124"/>
      <c r="AL125" s="124"/>
      <c r="AM125" s="124"/>
      <c r="AN125" s="124"/>
      <c r="AO125" s="124"/>
      <c r="AP125" s="124"/>
      <c r="AQ125" s="124"/>
      <c r="AR125" s="124"/>
    </row>
    <row r="126" spans="1:44" s="130" customFormat="1" ht="54" customHeight="1">
      <c r="A126" s="129">
        <v>1</v>
      </c>
      <c r="B126" s="131">
        <v>117</v>
      </c>
      <c r="C126" s="122" t="s">
        <v>69</v>
      </c>
      <c r="D126" s="122" t="s">
        <v>489</v>
      </c>
      <c r="E126" s="123" t="s">
        <v>222</v>
      </c>
      <c r="F126" s="123" t="s">
        <v>13</v>
      </c>
      <c r="G126" s="122" t="s">
        <v>223</v>
      </c>
      <c r="H126" s="123" t="s">
        <v>432</v>
      </c>
      <c r="I126" s="124"/>
      <c r="J126" s="124"/>
      <c r="K126" s="124"/>
      <c r="L126" s="124"/>
      <c r="M126" s="124"/>
      <c r="N126" s="124"/>
      <c r="O126" s="124"/>
      <c r="P126" s="124"/>
      <c r="Q126" s="124"/>
      <c r="R126" s="126" t="s">
        <v>170</v>
      </c>
      <c r="S126" s="124"/>
      <c r="T126" s="124"/>
      <c r="U126" s="124"/>
      <c r="V126" s="124"/>
      <c r="W126" s="124"/>
      <c r="X126" s="126" t="s">
        <v>170</v>
      </c>
      <c r="Y126" s="124" t="s">
        <v>433</v>
      </c>
      <c r="Z126" s="124"/>
      <c r="AA126" s="124"/>
      <c r="AB126" s="124"/>
      <c r="AC126" s="124"/>
      <c r="AD126" s="132"/>
      <c r="AE126" s="124"/>
      <c r="AF126" s="124"/>
      <c r="AG126" s="124"/>
      <c r="AH126" s="124"/>
      <c r="AI126" s="124"/>
      <c r="AJ126" s="124"/>
      <c r="AK126" s="124"/>
      <c r="AL126" s="124"/>
      <c r="AM126" s="124"/>
      <c r="AN126" s="124"/>
      <c r="AO126" s="124"/>
      <c r="AP126" s="132"/>
      <c r="AQ126" s="124"/>
      <c r="AR126" s="124"/>
    </row>
    <row r="127" spans="1:44" s="130" customFormat="1" ht="72.95" customHeight="1">
      <c r="A127" s="129">
        <v>1</v>
      </c>
      <c r="B127" s="131">
        <v>118</v>
      </c>
      <c r="C127" s="122" t="s">
        <v>87</v>
      </c>
      <c r="D127" s="122" t="s">
        <v>476</v>
      </c>
      <c r="E127" s="123" t="s">
        <v>221</v>
      </c>
      <c r="F127" s="123" t="s">
        <v>13</v>
      </c>
      <c r="G127" s="122" t="s">
        <v>223</v>
      </c>
      <c r="H127" s="123" t="s">
        <v>432</v>
      </c>
      <c r="I127" s="124"/>
      <c r="J127" s="124"/>
      <c r="K127" s="124"/>
      <c r="L127" s="124"/>
      <c r="M127" s="124"/>
      <c r="N127" s="124"/>
      <c r="O127" s="124"/>
      <c r="P127" s="124"/>
      <c r="Q127" s="124"/>
      <c r="R127" s="126" t="s">
        <v>477</v>
      </c>
      <c r="S127" s="124"/>
      <c r="T127" s="124"/>
      <c r="U127" s="124"/>
      <c r="V127" s="124"/>
      <c r="W127" s="124"/>
      <c r="X127" s="126" t="s">
        <v>477</v>
      </c>
      <c r="Y127" s="124" t="s">
        <v>433</v>
      </c>
      <c r="Z127" s="124"/>
      <c r="AA127" s="124"/>
      <c r="AB127" s="124"/>
      <c r="AC127" s="124"/>
      <c r="AD127" s="124"/>
      <c r="AE127" s="124"/>
      <c r="AF127" s="124"/>
      <c r="AG127" s="124"/>
      <c r="AH127" s="124"/>
      <c r="AI127" s="124"/>
      <c r="AJ127" s="124"/>
      <c r="AK127" s="124"/>
      <c r="AL127" s="124"/>
      <c r="AM127" s="124"/>
      <c r="AN127" s="124"/>
      <c r="AO127" s="124"/>
      <c r="AP127" s="126"/>
      <c r="AQ127" s="124"/>
      <c r="AR127" s="124"/>
    </row>
    <row r="128" spans="1:44" s="130" customFormat="1" ht="54" customHeight="1">
      <c r="A128" s="129"/>
      <c r="B128" s="131">
        <v>119</v>
      </c>
      <c r="C128" s="122" t="s">
        <v>411</v>
      </c>
      <c r="D128" s="122" t="s">
        <v>476</v>
      </c>
      <c r="E128" s="123" t="s">
        <v>222</v>
      </c>
      <c r="F128" s="123" t="s">
        <v>13</v>
      </c>
      <c r="G128" s="122" t="s">
        <v>224</v>
      </c>
      <c r="H128" s="123" t="s">
        <v>432</v>
      </c>
      <c r="I128" s="124"/>
      <c r="J128" s="124"/>
      <c r="K128" s="124"/>
      <c r="L128" s="124"/>
      <c r="M128" s="124"/>
      <c r="N128" s="124"/>
      <c r="O128" s="124"/>
      <c r="P128" s="124"/>
      <c r="Q128" s="124"/>
      <c r="R128" s="126" t="s">
        <v>412</v>
      </c>
      <c r="S128" s="124"/>
      <c r="T128" s="124"/>
      <c r="U128" s="124"/>
      <c r="V128" s="124"/>
      <c r="W128" s="124"/>
      <c r="X128" s="126" t="s">
        <v>412</v>
      </c>
      <c r="Y128" s="124" t="s">
        <v>433</v>
      </c>
      <c r="Z128" s="124"/>
      <c r="AA128" s="124"/>
      <c r="AB128" s="124"/>
      <c r="AC128" s="124"/>
      <c r="AD128" s="124"/>
      <c r="AE128" s="124"/>
      <c r="AF128" s="124"/>
      <c r="AG128" s="124"/>
      <c r="AH128" s="124"/>
      <c r="AI128" s="124"/>
      <c r="AJ128" s="124"/>
      <c r="AK128" s="124"/>
      <c r="AL128" s="124"/>
      <c r="AM128" s="124"/>
      <c r="AN128" s="124"/>
      <c r="AO128" s="124"/>
      <c r="AP128" s="126"/>
      <c r="AQ128" s="124"/>
      <c r="AR128" s="124"/>
    </row>
    <row r="129" spans="1:44" s="130" customFormat="1" ht="54" customHeight="1">
      <c r="A129" s="129"/>
      <c r="B129" s="131">
        <v>120</v>
      </c>
      <c r="C129" s="122" t="s">
        <v>411</v>
      </c>
      <c r="D129" s="122" t="s">
        <v>476</v>
      </c>
      <c r="E129" s="123" t="s">
        <v>222</v>
      </c>
      <c r="F129" s="123" t="s">
        <v>13</v>
      </c>
      <c r="G129" s="122" t="s">
        <v>224</v>
      </c>
      <c r="H129" s="123" t="s">
        <v>432</v>
      </c>
      <c r="I129" s="124"/>
      <c r="J129" s="124"/>
      <c r="K129" s="124"/>
      <c r="L129" s="124"/>
      <c r="M129" s="124"/>
      <c r="N129" s="124"/>
      <c r="O129" s="124"/>
      <c r="P129" s="124"/>
      <c r="Q129" s="124"/>
      <c r="R129" s="126" t="s">
        <v>413</v>
      </c>
      <c r="S129" s="124"/>
      <c r="T129" s="124"/>
      <c r="U129" s="124"/>
      <c r="V129" s="124"/>
      <c r="W129" s="124"/>
      <c r="X129" s="126" t="s">
        <v>413</v>
      </c>
      <c r="Y129" s="124" t="s">
        <v>433</v>
      </c>
      <c r="Z129" s="124"/>
      <c r="AA129" s="124"/>
      <c r="AB129" s="124"/>
      <c r="AC129" s="124"/>
      <c r="AD129" s="124"/>
      <c r="AE129" s="124"/>
      <c r="AF129" s="124"/>
      <c r="AG129" s="124"/>
      <c r="AH129" s="124"/>
      <c r="AI129" s="124"/>
      <c r="AJ129" s="124"/>
      <c r="AK129" s="124"/>
      <c r="AL129" s="124"/>
      <c r="AM129" s="124"/>
      <c r="AN129" s="124"/>
      <c r="AO129" s="124"/>
      <c r="AP129" s="126"/>
      <c r="AQ129" s="124"/>
      <c r="AR129" s="124"/>
    </row>
    <row r="130" spans="1:44" s="130" customFormat="1" ht="54" customHeight="1">
      <c r="A130" s="129"/>
      <c r="B130" s="131">
        <v>121</v>
      </c>
      <c r="C130" s="122" t="s">
        <v>411</v>
      </c>
      <c r="D130" s="122" t="s">
        <v>476</v>
      </c>
      <c r="E130" s="123" t="s">
        <v>222</v>
      </c>
      <c r="F130" s="123" t="s">
        <v>13</v>
      </c>
      <c r="G130" s="122" t="s">
        <v>223</v>
      </c>
      <c r="H130" s="123" t="s">
        <v>432</v>
      </c>
      <c r="I130" s="124"/>
      <c r="J130" s="124"/>
      <c r="K130" s="124"/>
      <c r="L130" s="124"/>
      <c r="M130" s="124"/>
      <c r="N130" s="124"/>
      <c r="O130" s="124"/>
      <c r="P130" s="124"/>
      <c r="Q130" s="124"/>
      <c r="R130" s="126" t="s">
        <v>414</v>
      </c>
      <c r="S130" s="124"/>
      <c r="T130" s="124"/>
      <c r="U130" s="124"/>
      <c r="V130" s="124"/>
      <c r="W130" s="124"/>
      <c r="X130" s="126" t="s">
        <v>414</v>
      </c>
      <c r="Y130" s="124" t="s">
        <v>433</v>
      </c>
      <c r="Z130" s="124"/>
      <c r="AA130" s="124"/>
      <c r="AB130" s="124"/>
      <c r="AC130" s="124"/>
      <c r="AD130" s="124"/>
      <c r="AE130" s="124"/>
      <c r="AF130" s="124"/>
      <c r="AG130" s="124"/>
      <c r="AH130" s="124"/>
      <c r="AI130" s="124"/>
      <c r="AJ130" s="124"/>
      <c r="AK130" s="124"/>
      <c r="AL130" s="124"/>
      <c r="AM130" s="124"/>
      <c r="AN130" s="124"/>
      <c r="AO130" s="124"/>
      <c r="AP130" s="126"/>
      <c r="AQ130" s="124"/>
      <c r="AR130" s="124"/>
    </row>
    <row r="131" spans="1:44" s="130" customFormat="1" ht="54" customHeight="1">
      <c r="A131" s="129"/>
      <c r="B131" s="131">
        <v>122</v>
      </c>
      <c r="C131" s="122" t="s">
        <v>411</v>
      </c>
      <c r="D131" s="122" t="s">
        <v>476</v>
      </c>
      <c r="E131" s="123" t="s">
        <v>222</v>
      </c>
      <c r="F131" s="123" t="s">
        <v>13</v>
      </c>
      <c r="G131" s="122" t="s">
        <v>223</v>
      </c>
      <c r="H131" s="123" t="s">
        <v>432</v>
      </c>
      <c r="I131" s="124"/>
      <c r="J131" s="124"/>
      <c r="K131" s="124"/>
      <c r="L131" s="124"/>
      <c r="M131" s="124"/>
      <c r="N131" s="124"/>
      <c r="O131" s="124"/>
      <c r="P131" s="124"/>
      <c r="Q131" s="124"/>
      <c r="R131" s="126" t="s">
        <v>416</v>
      </c>
      <c r="S131" s="124"/>
      <c r="T131" s="124"/>
      <c r="U131" s="124"/>
      <c r="V131" s="124"/>
      <c r="W131" s="124"/>
      <c r="X131" s="126" t="s">
        <v>416</v>
      </c>
      <c r="Y131" s="124" t="s">
        <v>433</v>
      </c>
      <c r="Z131" s="124"/>
      <c r="AA131" s="124"/>
      <c r="AB131" s="124"/>
      <c r="AC131" s="124"/>
      <c r="AD131" s="124"/>
      <c r="AE131" s="124"/>
      <c r="AF131" s="124"/>
      <c r="AG131" s="124"/>
      <c r="AH131" s="124"/>
      <c r="AI131" s="124"/>
      <c r="AJ131" s="124"/>
      <c r="AK131" s="124"/>
      <c r="AL131" s="124"/>
      <c r="AM131" s="124"/>
      <c r="AN131" s="124"/>
      <c r="AO131" s="124"/>
      <c r="AP131" s="126"/>
      <c r="AQ131" s="124"/>
      <c r="AR131" s="124"/>
    </row>
    <row r="132" spans="1:44" s="130" customFormat="1" ht="51" customHeight="1">
      <c r="A132" s="129"/>
      <c r="B132" s="131">
        <v>123</v>
      </c>
      <c r="C132" s="122" t="s">
        <v>256</v>
      </c>
      <c r="D132" s="122" t="s">
        <v>476</v>
      </c>
      <c r="E132" s="123" t="s">
        <v>222</v>
      </c>
      <c r="F132" s="123" t="s">
        <v>11</v>
      </c>
      <c r="G132" s="122" t="s">
        <v>223</v>
      </c>
      <c r="H132" s="123" t="s">
        <v>432</v>
      </c>
      <c r="I132" s="124"/>
      <c r="J132" s="124"/>
      <c r="K132" s="124"/>
      <c r="L132" s="124"/>
      <c r="M132" s="124"/>
      <c r="N132" s="124"/>
      <c r="O132" s="124"/>
      <c r="P132" s="124"/>
      <c r="Q132" s="124"/>
      <c r="R132" s="132"/>
      <c r="S132" s="124"/>
      <c r="T132" s="124"/>
      <c r="U132" s="132" t="s">
        <v>271</v>
      </c>
      <c r="V132" s="124"/>
      <c r="W132" s="124"/>
      <c r="X132" s="132"/>
      <c r="Y132" s="124"/>
      <c r="Z132" s="124"/>
      <c r="AA132" s="132" t="s">
        <v>271</v>
      </c>
      <c r="AB132" s="124" t="s">
        <v>433</v>
      </c>
      <c r="AC132" s="124"/>
      <c r="AD132" s="124"/>
      <c r="AE132" s="124"/>
      <c r="AF132" s="124"/>
      <c r="AG132" s="124"/>
      <c r="AH132" s="124"/>
      <c r="AI132" s="124"/>
      <c r="AJ132" s="124"/>
      <c r="AK132" s="124"/>
      <c r="AL132" s="124"/>
      <c r="AM132" s="124"/>
      <c r="AN132" s="124"/>
      <c r="AO132" s="124"/>
      <c r="AP132" s="126"/>
      <c r="AQ132" s="124"/>
      <c r="AR132" s="124"/>
    </row>
    <row r="133" spans="1:44" s="130" customFormat="1" ht="75.95" customHeight="1">
      <c r="A133" s="129">
        <v>1</v>
      </c>
      <c r="B133" s="131">
        <v>124</v>
      </c>
      <c r="C133" s="122" t="s">
        <v>256</v>
      </c>
      <c r="D133" s="122" t="s">
        <v>476</v>
      </c>
      <c r="E133" s="123" t="s">
        <v>221</v>
      </c>
      <c r="F133" s="123" t="s">
        <v>11</v>
      </c>
      <c r="G133" s="122" t="s">
        <v>223</v>
      </c>
      <c r="H133" s="123" t="s">
        <v>432</v>
      </c>
      <c r="I133" s="124"/>
      <c r="J133" s="124"/>
      <c r="K133" s="124"/>
      <c r="L133" s="124"/>
      <c r="M133" s="124"/>
      <c r="N133" s="124"/>
      <c r="O133" s="124"/>
      <c r="P133" s="124"/>
      <c r="Q133" s="124"/>
      <c r="R133" s="132"/>
      <c r="S133" s="124"/>
      <c r="T133" s="124"/>
      <c r="U133" s="132" t="s">
        <v>255</v>
      </c>
      <c r="V133" s="124"/>
      <c r="W133" s="124"/>
      <c r="X133" s="132"/>
      <c r="Y133" s="124"/>
      <c r="Z133" s="124"/>
      <c r="AA133" s="132" t="s">
        <v>255</v>
      </c>
      <c r="AB133" s="124" t="s">
        <v>433</v>
      </c>
      <c r="AC133" s="124"/>
      <c r="AD133" s="124"/>
      <c r="AE133" s="124"/>
      <c r="AF133" s="124"/>
      <c r="AG133" s="124"/>
      <c r="AH133" s="124"/>
      <c r="AI133" s="124"/>
      <c r="AJ133" s="124"/>
      <c r="AK133" s="124"/>
      <c r="AL133" s="124"/>
      <c r="AM133" s="124"/>
      <c r="AN133" s="124"/>
      <c r="AO133" s="124"/>
      <c r="AP133" s="126"/>
      <c r="AQ133" s="124"/>
      <c r="AR133" s="124"/>
    </row>
    <row r="134" spans="1:44" s="130" customFormat="1" ht="38.450000000000003" customHeight="1">
      <c r="A134" s="129"/>
      <c r="B134" s="131">
        <v>125</v>
      </c>
      <c r="C134" s="122" t="s">
        <v>256</v>
      </c>
      <c r="D134" s="122" t="s">
        <v>476</v>
      </c>
      <c r="E134" s="123" t="s">
        <v>222</v>
      </c>
      <c r="F134" s="123" t="s">
        <v>11</v>
      </c>
      <c r="G134" s="122" t="s">
        <v>224</v>
      </c>
      <c r="H134" s="123" t="s">
        <v>432</v>
      </c>
      <c r="I134" s="124"/>
      <c r="J134" s="124"/>
      <c r="K134" s="124"/>
      <c r="L134" s="124"/>
      <c r="M134" s="124"/>
      <c r="N134" s="124"/>
      <c r="O134" s="124"/>
      <c r="P134" s="124"/>
      <c r="Q134" s="124"/>
      <c r="R134" s="132"/>
      <c r="S134" s="124"/>
      <c r="T134" s="124"/>
      <c r="U134" s="132" t="s">
        <v>269</v>
      </c>
      <c r="V134" s="124"/>
      <c r="W134" s="124"/>
      <c r="X134" s="132"/>
      <c r="Y134" s="124"/>
      <c r="Z134" s="124"/>
      <c r="AA134" s="132" t="s">
        <v>269</v>
      </c>
      <c r="AB134" s="124" t="s">
        <v>433</v>
      </c>
      <c r="AC134" s="124"/>
      <c r="AD134" s="124"/>
      <c r="AE134" s="124"/>
      <c r="AF134" s="124"/>
      <c r="AG134" s="124"/>
      <c r="AH134" s="124"/>
      <c r="AI134" s="124"/>
      <c r="AJ134" s="124"/>
      <c r="AK134" s="124"/>
      <c r="AL134" s="124"/>
      <c r="AM134" s="124"/>
      <c r="AN134" s="124"/>
      <c r="AO134" s="124"/>
      <c r="AP134" s="126"/>
      <c r="AQ134" s="124"/>
      <c r="AR134" s="124"/>
    </row>
    <row r="135" spans="1:44" s="130" customFormat="1" ht="69.599999999999994" customHeight="1">
      <c r="A135" s="129"/>
      <c r="B135" s="131">
        <v>126</v>
      </c>
      <c r="C135" s="122" t="s">
        <v>256</v>
      </c>
      <c r="D135" s="122" t="s">
        <v>476</v>
      </c>
      <c r="E135" s="123" t="s">
        <v>222</v>
      </c>
      <c r="F135" s="123" t="s">
        <v>11</v>
      </c>
      <c r="G135" s="122" t="s">
        <v>224</v>
      </c>
      <c r="H135" s="123" t="s">
        <v>432</v>
      </c>
      <c r="I135" s="124"/>
      <c r="J135" s="124"/>
      <c r="K135" s="124"/>
      <c r="L135" s="124"/>
      <c r="M135" s="124"/>
      <c r="N135" s="124"/>
      <c r="O135" s="124"/>
      <c r="P135" s="124"/>
      <c r="Q135" s="124"/>
      <c r="R135" s="132"/>
      <c r="S135" s="124"/>
      <c r="T135" s="124"/>
      <c r="U135" s="132" t="s">
        <v>480</v>
      </c>
      <c r="V135" s="124"/>
      <c r="W135" s="124"/>
      <c r="X135" s="132"/>
      <c r="Y135" s="124"/>
      <c r="Z135" s="124"/>
      <c r="AA135" s="132" t="s">
        <v>480</v>
      </c>
      <c r="AB135" s="124"/>
      <c r="AC135" s="124"/>
      <c r="AD135" s="124"/>
      <c r="AE135" s="124"/>
      <c r="AF135" s="124"/>
      <c r="AG135" s="124"/>
      <c r="AH135" s="124"/>
      <c r="AI135" s="124"/>
      <c r="AJ135" s="124"/>
      <c r="AK135" s="124"/>
      <c r="AL135" s="124"/>
      <c r="AM135" s="124"/>
      <c r="AN135" s="124"/>
      <c r="AO135" s="124"/>
      <c r="AP135" s="126"/>
      <c r="AQ135" s="124"/>
      <c r="AR135" s="124"/>
    </row>
    <row r="136" spans="1:44" s="130" customFormat="1" ht="62.1" customHeight="1">
      <c r="A136" s="129"/>
      <c r="B136" s="131">
        <v>127</v>
      </c>
      <c r="C136" s="122" t="s">
        <v>256</v>
      </c>
      <c r="D136" s="122" t="s">
        <v>476</v>
      </c>
      <c r="E136" s="123" t="s">
        <v>222</v>
      </c>
      <c r="F136" s="123" t="s">
        <v>11</v>
      </c>
      <c r="G136" s="122" t="s">
        <v>223</v>
      </c>
      <c r="H136" s="123" t="s">
        <v>432</v>
      </c>
      <c r="I136" s="124"/>
      <c r="J136" s="124"/>
      <c r="K136" s="124"/>
      <c r="L136" s="124"/>
      <c r="M136" s="124"/>
      <c r="N136" s="124"/>
      <c r="O136" s="124"/>
      <c r="P136" s="124"/>
      <c r="Q136" s="124"/>
      <c r="R136" s="132"/>
      <c r="S136" s="124"/>
      <c r="T136" s="124"/>
      <c r="U136" s="132" t="s">
        <v>257</v>
      </c>
      <c r="V136" s="124"/>
      <c r="W136" s="124"/>
      <c r="X136" s="132"/>
      <c r="Y136" s="124"/>
      <c r="Z136" s="124"/>
      <c r="AA136" s="132" t="s">
        <v>257</v>
      </c>
      <c r="AB136" s="124" t="s">
        <v>433</v>
      </c>
      <c r="AC136" s="124"/>
      <c r="AD136" s="124"/>
      <c r="AE136" s="124"/>
      <c r="AF136" s="124"/>
      <c r="AG136" s="124"/>
      <c r="AH136" s="124"/>
      <c r="AI136" s="124"/>
      <c r="AJ136" s="124"/>
      <c r="AK136" s="124"/>
      <c r="AL136" s="124"/>
      <c r="AM136" s="124"/>
      <c r="AN136" s="124"/>
      <c r="AO136" s="124"/>
      <c r="AP136" s="126"/>
      <c r="AQ136" s="124"/>
      <c r="AR136" s="124"/>
    </row>
    <row r="137" spans="1:44" s="130" customFormat="1" ht="39" customHeight="1">
      <c r="A137" s="129"/>
      <c r="B137" s="131">
        <v>128</v>
      </c>
      <c r="C137" s="122" t="s">
        <v>254</v>
      </c>
      <c r="D137" s="122" t="s">
        <v>476</v>
      </c>
      <c r="E137" s="123" t="s">
        <v>221</v>
      </c>
      <c r="F137" s="123" t="s">
        <v>5</v>
      </c>
      <c r="G137" s="122" t="s">
        <v>223</v>
      </c>
      <c r="H137" s="123" t="s">
        <v>430</v>
      </c>
      <c r="I137" s="124"/>
      <c r="J137" s="124"/>
      <c r="K137" s="124"/>
      <c r="L137" s="124"/>
      <c r="M137" s="124"/>
      <c r="N137" s="124"/>
      <c r="O137" s="124"/>
      <c r="P137" s="124"/>
      <c r="Q137" s="124"/>
      <c r="R137" s="132"/>
      <c r="S137" s="124"/>
      <c r="T137" s="124"/>
      <c r="U137" s="126"/>
      <c r="V137" s="124"/>
      <c r="W137" s="124"/>
      <c r="X137" s="126" t="s">
        <v>478</v>
      </c>
      <c r="Y137" s="124" t="s">
        <v>328</v>
      </c>
      <c r="Z137" s="124"/>
      <c r="AA137" s="124"/>
      <c r="AB137" s="124"/>
      <c r="AC137" s="124"/>
      <c r="AD137" s="124"/>
      <c r="AE137" s="124"/>
      <c r="AF137" s="124"/>
      <c r="AG137" s="124"/>
      <c r="AH137" s="124"/>
      <c r="AI137" s="124"/>
      <c r="AJ137" s="124"/>
      <c r="AK137" s="124"/>
      <c r="AL137" s="124"/>
      <c r="AM137" s="124"/>
      <c r="AN137" s="124"/>
      <c r="AO137" s="124"/>
      <c r="AP137" s="126"/>
      <c r="AQ137" s="124"/>
      <c r="AR137" s="124"/>
    </row>
    <row r="138" spans="1:44" s="130" customFormat="1" ht="74.099999999999994" customHeight="1">
      <c r="A138" s="129"/>
      <c r="B138" s="131">
        <v>129</v>
      </c>
      <c r="C138" s="122" t="s">
        <v>254</v>
      </c>
      <c r="D138" s="122" t="s">
        <v>476</v>
      </c>
      <c r="E138" s="123" t="s">
        <v>221</v>
      </c>
      <c r="F138" s="123" t="s">
        <v>5</v>
      </c>
      <c r="G138" s="122" t="s">
        <v>223</v>
      </c>
      <c r="H138" s="123" t="s">
        <v>430</v>
      </c>
      <c r="I138" s="124"/>
      <c r="J138" s="124"/>
      <c r="K138" s="124"/>
      <c r="L138" s="124"/>
      <c r="M138" s="124"/>
      <c r="N138" s="124"/>
      <c r="O138" s="124"/>
      <c r="P138" s="124"/>
      <c r="Q138" s="124"/>
      <c r="R138" s="132"/>
      <c r="S138" s="124"/>
      <c r="T138" s="124"/>
      <c r="U138" s="126"/>
      <c r="V138" s="124"/>
      <c r="W138" s="124"/>
      <c r="X138" s="126" t="s">
        <v>479</v>
      </c>
      <c r="Y138" s="124" t="s">
        <v>328</v>
      </c>
      <c r="Z138" s="124"/>
      <c r="AA138" s="124"/>
      <c r="AB138" s="124"/>
      <c r="AC138" s="124"/>
      <c r="AD138" s="124"/>
      <c r="AE138" s="124"/>
      <c r="AF138" s="124"/>
      <c r="AG138" s="124"/>
      <c r="AH138" s="124"/>
      <c r="AI138" s="124"/>
      <c r="AJ138" s="124"/>
      <c r="AK138" s="124"/>
      <c r="AL138" s="124"/>
      <c r="AM138" s="124"/>
      <c r="AN138" s="124"/>
      <c r="AO138" s="124"/>
      <c r="AP138" s="126"/>
      <c r="AQ138" s="124"/>
      <c r="AR138" s="124"/>
    </row>
    <row r="139" spans="1:44" s="130" customFormat="1" ht="42.6" customHeight="1">
      <c r="A139" s="129"/>
      <c r="B139" s="131">
        <v>130</v>
      </c>
      <c r="C139" s="122" t="s">
        <v>254</v>
      </c>
      <c r="D139" s="122" t="s">
        <v>476</v>
      </c>
      <c r="E139" s="123" t="s">
        <v>222</v>
      </c>
      <c r="F139" s="123" t="s">
        <v>5</v>
      </c>
      <c r="G139" s="122" t="s">
        <v>223</v>
      </c>
      <c r="H139" s="123" t="s">
        <v>430</v>
      </c>
      <c r="I139" s="124"/>
      <c r="J139" s="124"/>
      <c r="K139" s="124"/>
      <c r="L139" s="124"/>
      <c r="M139" s="124"/>
      <c r="N139" s="124"/>
      <c r="O139" s="124"/>
      <c r="P139" s="124"/>
      <c r="Q139" s="124"/>
      <c r="R139" s="132"/>
      <c r="S139" s="124"/>
      <c r="T139" s="124"/>
      <c r="U139" s="126"/>
      <c r="V139" s="124"/>
      <c r="W139" s="124"/>
      <c r="X139" s="126" t="s">
        <v>257</v>
      </c>
      <c r="Y139" s="124" t="s">
        <v>328</v>
      </c>
      <c r="Z139" s="124"/>
      <c r="AA139" s="124"/>
      <c r="AB139" s="124"/>
      <c r="AC139" s="124"/>
      <c r="AD139" s="124"/>
      <c r="AE139" s="124"/>
      <c r="AF139" s="124"/>
      <c r="AG139" s="124"/>
      <c r="AH139" s="124"/>
      <c r="AI139" s="124"/>
      <c r="AJ139" s="124"/>
      <c r="AK139" s="124"/>
      <c r="AL139" s="124"/>
      <c r="AM139" s="124"/>
      <c r="AN139" s="124"/>
      <c r="AO139" s="124"/>
      <c r="AP139" s="126"/>
      <c r="AQ139" s="124"/>
      <c r="AR139" s="124"/>
    </row>
    <row r="140" spans="1:44" s="130" customFormat="1" ht="59.45" customHeight="1">
      <c r="A140" s="129"/>
      <c r="B140" s="131">
        <v>131</v>
      </c>
      <c r="C140" s="122" t="s">
        <v>258</v>
      </c>
      <c r="D140" s="122" t="s">
        <v>476</v>
      </c>
      <c r="E140" s="123" t="s">
        <v>221</v>
      </c>
      <c r="F140" s="123" t="s">
        <v>4</v>
      </c>
      <c r="G140" s="122" t="s">
        <v>223</v>
      </c>
      <c r="H140" s="123" t="s">
        <v>430</v>
      </c>
      <c r="I140" s="124"/>
      <c r="J140" s="124"/>
      <c r="K140" s="124"/>
      <c r="L140" s="124"/>
      <c r="M140" s="124"/>
      <c r="N140" s="124"/>
      <c r="O140" s="124"/>
      <c r="P140" s="124"/>
      <c r="Q140" s="124"/>
      <c r="R140" s="132"/>
      <c r="S140" s="124"/>
      <c r="T140" s="124"/>
      <c r="U140" s="124"/>
      <c r="V140" s="124"/>
      <c r="W140" s="124"/>
      <c r="X140" s="124"/>
      <c r="Y140" s="124"/>
      <c r="Z140" s="124"/>
      <c r="AA140" s="126" t="s">
        <v>255</v>
      </c>
      <c r="AB140" s="124" t="s">
        <v>328</v>
      </c>
      <c r="AC140" s="124"/>
      <c r="AD140" s="124"/>
      <c r="AE140" s="124"/>
      <c r="AF140" s="124"/>
      <c r="AG140" s="124"/>
      <c r="AH140" s="124"/>
      <c r="AI140" s="124"/>
      <c r="AJ140" s="124"/>
      <c r="AK140" s="124"/>
      <c r="AL140" s="124"/>
      <c r="AM140" s="124"/>
      <c r="AN140" s="124"/>
      <c r="AO140" s="124"/>
      <c r="AP140" s="126"/>
      <c r="AQ140" s="124"/>
      <c r="AR140" s="124"/>
    </row>
    <row r="141" spans="1:44" s="130" customFormat="1" ht="40.35" customHeight="1">
      <c r="A141" s="129"/>
      <c r="B141" s="131">
        <v>132</v>
      </c>
      <c r="C141" s="122" t="s">
        <v>258</v>
      </c>
      <c r="D141" s="122" t="s">
        <v>476</v>
      </c>
      <c r="E141" s="123" t="s">
        <v>222</v>
      </c>
      <c r="F141" s="123" t="s">
        <v>4</v>
      </c>
      <c r="G141" s="122" t="s">
        <v>224</v>
      </c>
      <c r="H141" s="123" t="s">
        <v>430</v>
      </c>
      <c r="I141" s="124"/>
      <c r="J141" s="124"/>
      <c r="K141" s="124"/>
      <c r="L141" s="124"/>
      <c r="M141" s="124"/>
      <c r="N141" s="124"/>
      <c r="O141" s="124"/>
      <c r="P141" s="124"/>
      <c r="Q141" s="124"/>
      <c r="R141" s="132"/>
      <c r="S141" s="124"/>
      <c r="T141" s="124"/>
      <c r="U141" s="124"/>
      <c r="V141" s="124"/>
      <c r="W141" s="124"/>
      <c r="X141" s="124"/>
      <c r="Y141" s="124"/>
      <c r="Z141" s="124"/>
      <c r="AA141" s="126" t="s">
        <v>269</v>
      </c>
      <c r="AB141" s="124" t="s">
        <v>328</v>
      </c>
      <c r="AC141" s="124"/>
      <c r="AD141" s="124"/>
      <c r="AE141" s="124"/>
      <c r="AF141" s="124"/>
      <c r="AG141" s="124"/>
      <c r="AH141" s="124"/>
      <c r="AI141" s="124"/>
      <c r="AJ141" s="124"/>
      <c r="AK141" s="124"/>
      <c r="AL141" s="124"/>
      <c r="AM141" s="124"/>
      <c r="AN141" s="124"/>
      <c r="AO141" s="124"/>
      <c r="AP141" s="126"/>
      <c r="AQ141" s="124"/>
      <c r="AR141" s="124"/>
    </row>
    <row r="142" spans="1:44" s="130" customFormat="1" ht="58.35" customHeight="1">
      <c r="A142" s="129"/>
      <c r="B142" s="131">
        <v>133</v>
      </c>
      <c r="C142" s="122" t="s">
        <v>258</v>
      </c>
      <c r="D142" s="122" t="s">
        <v>476</v>
      </c>
      <c r="E142" s="123" t="s">
        <v>222</v>
      </c>
      <c r="F142" s="123" t="s">
        <v>4</v>
      </c>
      <c r="G142" s="122" t="s">
        <v>224</v>
      </c>
      <c r="H142" s="123" t="s">
        <v>430</v>
      </c>
      <c r="I142" s="124"/>
      <c r="J142" s="124"/>
      <c r="K142" s="124"/>
      <c r="L142" s="124"/>
      <c r="M142" s="124"/>
      <c r="N142" s="124"/>
      <c r="O142" s="124"/>
      <c r="P142" s="124"/>
      <c r="Q142" s="124"/>
      <c r="R142" s="132"/>
      <c r="S142" s="124"/>
      <c r="T142" s="124"/>
      <c r="U142" s="124"/>
      <c r="V142" s="124"/>
      <c r="W142" s="124"/>
      <c r="X142" s="124"/>
      <c r="Y142" s="124"/>
      <c r="Z142" s="124"/>
      <c r="AA142" s="126" t="s">
        <v>480</v>
      </c>
      <c r="AB142" s="124" t="s">
        <v>328</v>
      </c>
      <c r="AC142" s="124"/>
      <c r="AD142" s="124"/>
      <c r="AE142" s="124"/>
      <c r="AF142" s="124"/>
      <c r="AG142" s="124"/>
      <c r="AH142" s="124"/>
      <c r="AI142" s="124"/>
      <c r="AJ142" s="124"/>
      <c r="AK142" s="124"/>
      <c r="AL142" s="124"/>
      <c r="AM142" s="124"/>
      <c r="AN142" s="124"/>
      <c r="AO142" s="124"/>
      <c r="AP142" s="126"/>
      <c r="AQ142" s="124"/>
      <c r="AR142" s="124"/>
    </row>
    <row r="143" spans="1:44" s="130" customFormat="1" ht="42.6" customHeight="1">
      <c r="A143" s="129"/>
      <c r="B143" s="131">
        <v>134</v>
      </c>
      <c r="C143" s="122" t="s">
        <v>258</v>
      </c>
      <c r="D143" s="122" t="s">
        <v>476</v>
      </c>
      <c r="E143" s="123" t="s">
        <v>222</v>
      </c>
      <c r="F143" s="123" t="s">
        <v>4</v>
      </c>
      <c r="G143" s="122" t="s">
        <v>223</v>
      </c>
      <c r="H143" s="123" t="s">
        <v>430</v>
      </c>
      <c r="I143" s="124"/>
      <c r="J143" s="124"/>
      <c r="K143" s="124"/>
      <c r="L143" s="124"/>
      <c r="M143" s="124"/>
      <c r="N143" s="124"/>
      <c r="O143" s="124"/>
      <c r="P143" s="124"/>
      <c r="Q143" s="124"/>
      <c r="R143" s="132"/>
      <c r="S143" s="124"/>
      <c r="T143" s="124"/>
      <c r="U143" s="124"/>
      <c r="V143" s="124"/>
      <c r="W143" s="124"/>
      <c r="X143" s="124"/>
      <c r="Y143" s="124"/>
      <c r="Z143" s="124"/>
      <c r="AA143" s="126" t="s">
        <v>257</v>
      </c>
      <c r="AB143" s="124" t="s">
        <v>328</v>
      </c>
      <c r="AC143" s="124"/>
      <c r="AD143" s="124"/>
      <c r="AE143" s="124"/>
      <c r="AF143" s="124"/>
      <c r="AG143" s="124"/>
      <c r="AH143" s="124"/>
      <c r="AI143" s="124"/>
      <c r="AJ143" s="124"/>
      <c r="AK143" s="124"/>
      <c r="AL143" s="124"/>
      <c r="AM143" s="124"/>
      <c r="AN143" s="124"/>
      <c r="AO143" s="124"/>
      <c r="AP143" s="126"/>
      <c r="AQ143" s="124"/>
      <c r="AR143" s="124"/>
    </row>
    <row r="144" spans="1:44" s="130" customFormat="1" ht="36" customHeight="1">
      <c r="A144" s="129"/>
      <c r="B144" s="131">
        <v>135</v>
      </c>
      <c r="C144" s="122" t="s">
        <v>258</v>
      </c>
      <c r="D144" s="122" t="s">
        <v>476</v>
      </c>
      <c r="E144" s="123" t="s">
        <v>507</v>
      </c>
      <c r="F144" s="123" t="s">
        <v>4</v>
      </c>
      <c r="G144" s="122" t="s">
        <v>223</v>
      </c>
      <c r="H144" s="123" t="s">
        <v>430</v>
      </c>
      <c r="I144" s="124"/>
      <c r="J144" s="124"/>
      <c r="K144" s="124"/>
      <c r="L144" s="124"/>
      <c r="M144" s="124"/>
      <c r="N144" s="124"/>
      <c r="O144" s="124"/>
      <c r="P144" s="124"/>
      <c r="Q144" s="124"/>
      <c r="R144" s="132"/>
      <c r="S144" s="124"/>
      <c r="T144" s="124"/>
      <c r="U144" s="124"/>
      <c r="V144" s="124"/>
      <c r="W144" s="124"/>
      <c r="X144" s="124"/>
      <c r="Y144" s="124"/>
      <c r="Z144" s="124"/>
      <c r="AA144" s="126" t="s">
        <v>271</v>
      </c>
      <c r="AB144" s="124" t="s">
        <v>328</v>
      </c>
      <c r="AC144" s="124"/>
      <c r="AD144" s="124"/>
      <c r="AE144" s="124"/>
      <c r="AF144" s="124"/>
      <c r="AG144" s="124"/>
      <c r="AH144" s="124"/>
      <c r="AI144" s="124"/>
      <c r="AJ144" s="124"/>
      <c r="AK144" s="124"/>
      <c r="AL144" s="124"/>
      <c r="AM144" s="124"/>
      <c r="AN144" s="124"/>
      <c r="AO144" s="124"/>
      <c r="AP144" s="126"/>
      <c r="AQ144" s="124"/>
      <c r="AR144" s="124"/>
    </row>
    <row r="145" spans="1:44" s="130" customFormat="1" ht="51.95" customHeight="1">
      <c r="A145" s="129"/>
      <c r="B145" s="131">
        <v>136</v>
      </c>
      <c r="C145" s="122" t="s">
        <v>260</v>
      </c>
      <c r="D145" s="122" t="s">
        <v>476</v>
      </c>
      <c r="E145" s="123" t="s">
        <v>222</v>
      </c>
      <c r="F145" s="123" t="s">
        <v>9</v>
      </c>
      <c r="G145" s="122" t="s">
        <v>223</v>
      </c>
      <c r="H145" s="123" t="s">
        <v>430</v>
      </c>
      <c r="I145" s="124"/>
      <c r="J145" s="124"/>
      <c r="K145" s="124"/>
      <c r="L145" s="124"/>
      <c r="M145" s="124"/>
      <c r="N145" s="124"/>
      <c r="O145" s="124"/>
      <c r="P145" s="124"/>
      <c r="Q145" s="124"/>
      <c r="R145" s="132"/>
      <c r="S145" s="124"/>
      <c r="T145" s="124"/>
      <c r="U145" s="124"/>
      <c r="V145" s="124"/>
      <c r="W145" s="124"/>
      <c r="X145" s="124"/>
      <c r="Y145" s="124"/>
      <c r="Z145" s="124"/>
      <c r="AA145" s="124"/>
      <c r="AB145" s="124"/>
      <c r="AC145" s="124"/>
      <c r="AD145" s="126" t="s">
        <v>270</v>
      </c>
      <c r="AE145" s="124" t="s">
        <v>328</v>
      </c>
      <c r="AF145" s="124"/>
      <c r="AG145" s="124"/>
      <c r="AH145" s="124"/>
      <c r="AI145" s="124"/>
      <c r="AJ145" s="124"/>
      <c r="AK145" s="124"/>
      <c r="AL145" s="124"/>
      <c r="AM145" s="124"/>
      <c r="AN145" s="124"/>
      <c r="AO145" s="124"/>
      <c r="AP145" s="126"/>
      <c r="AQ145" s="124"/>
      <c r="AR145" s="124"/>
    </row>
    <row r="146" spans="1:44" s="130" customFormat="1" ht="51.95" customHeight="1">
      <c r="A146" s="129"/>
      <c r="B146" s="131">
        <v>137</v>
      </c>
      <c r="C146" s="122" t="s">
        <v>260</v>
      </c>
      <c r="D146" s="122" t="s">
        <v>476</v>
      </c>
      <c r="E146" s="123" t="s">
        <v>221</v>
      </c>
      <c r="F146" s="123" t="s">
        <v>9</v>
      </c>
      <c r="G146" s="122" t="s">
        <v>223</v>
      </c>
      <c r="H146" s="123" t="s">
        <v>430</v>
      </c>
      <c r="I146" s="124"/>
      <c r="J146" s="124"/>
      <c r="K146" s="124"/>
      <c r="L146" s="124"/>
      <c r="M146" s="124"/>
      <c r="N146" s="124"/>
      <c r="O146" s="124"/>
      <c r="P146" s="124"/>
      <c r="Q146" s="124"/>
      <c r="R146" s="132"/>
      <c r="S146" s="124"/>
      <c r="T146" s="124"/>
      <c r="U146" s="124"/>
      <c r="V146" s="124"/>
      <c r="W146" s="124"/>
      <c r="X146" s="124"/>
      <c r="Y146" s="124"/>
      <c r="Z146" s="124"/>
      <c r="AA146" s="124"/>
      <c r="AB146" s="124"/>
      <c r="AC146" s="124"/>
      <c r="AD146" s="126" t="s">
        <v>255</v>
      </c>
      <c r="AE146" s="124" t="s">
        <v>328</v>
      </c>
      <c r="AF146" s="124"/>
      <c r="AG146" s="124"/>
      <c r="AH146" s="124"/>
      <c r="AI146" s="124"/>
      <c r="AJ146" s="124"/>
      <c r="AK146" s="124"/>
      <c r="AL146" s="124"/>
      <c r="AM146" s="124"/>
      <c r="AN146" s="124"/>
      <c r="AO146" s="124"/>
      <c r="AP146" s="126"/>
      <c r="AQ146" s="124"/>
      <c r="AR146" s="124"/>
    </row>
    <row r="147" spans="1:44" s="130" customFormat="1" ht="51.95" customHeight="1">
      <c r="A147" s="129"/>
      <c r="B147" s="131">
        <v>138</v>
      </c>
      <c r="C147" s="122" t="s">
        <v>260</v>
      </c>
      <c r="D147" s="122" t="s">
        <v>476</v>
      </c>
      <c r="E147" s="123" t="s">
        <v>222</v>
      </c>
      <c r="F147" s="123" t="s">
        <v>9</v>
      </c>
      <c r="G147" s="122" t="s">
        <v>224</v>
      </c>
      <c r="H147" s="123" t="s">
        <v>430</v>
      </c>
      <c r="I147" s="124"/>
      <c r="J147" s="124"/>
      <c r="K147" s="124"/>
      <c r="L147" s="124"/>
      <c r="M147" s="124"/>
      <c r="N147" s="124"/>
      <c r="O147" s="124"/>
      <c r="P147" s="124"/>
      <c r="Q147" s="124"/>
      <c r="R147" s="132"/>
      <c r="S147" s="124"/>
      <c r="T147" s="124"/>
      <c r="U147" s="124"/>
      <c r="V147" s="124"/>
      <c r="W147" s="124"/>
      <c r="X147" s="124"/>
      <c r="Y147" s="124"/>
      <c r="Z147" s="124"/>
      <c r="AA147" s="124"/>
      <c r="AB147" s="124"/>
      <c r="AC147" s="124"/>
      <c r="AD147" s="126" t="s">
        <v>269</v>
      </c>
      <c r="AE147" s="124" t="s">
        <v>328</v>
      </c>
      <c r="AF147" s="124"/>
      <c r="AG147" s="124"/>
      <c r="AH147" s="124"/>
      <c r="AI147" s="124"/>
      <c r="AJ147" s="124"/>
      <c r="AK147" s="124"/>
      <c r="AL147" s="124"/>
      <c r="AM147" s="124"/>
      <c r="AN147" s="124"/>
      <c r="AO147" s="124"/>
      <c r="AP147" s="126"/>
      <c r="AQ147" s="124"/>
      <c r="AR147" s="124"/>
    </row>
    <row r="148" spans="1:44" s="130" customFormat="1" ht="51.95" customHeight="1">
      <c r="A148" s="129"/>
      <c r="B148" s="131">
        <v>139</v>
      </c>
      <c r="C148" s="122" t="s">
        <v>260</v>
      </c>
      <c r="D148" s="122" t="s">
        <v>476</v>
      </c>
      <c r="E148" s="123" t="s">
        <v>222</v>
      </c>
      <c r="F148" s="123" t="s">
        <v>9</v>
      </c>
      <c r="G148" s="122" t="s">
        <v>224</v>
      </c>
      <c r="H148" s="123" t="s">
        <v>430</v>
      </c>
      <c r="I148" s="124"/>
      <c r="J148" s="124"/>
      <c r="K148" s="124"/>
      <c r="L148" s="124"/>
      <c r="M148" s="124"/>
      <c r="N148" s="124"/>
      <c r="O148" s="124"/>
      <c r="P148" s="124"/>
      <c r="Q148" s="124"/>
      <c r="R148" s="132"/>
      <c r="S148" s="124"/>
      <c r="T148" s="124"/>
      <c r="U148" s="124"/>
      <c r="V148" s="124"/>
      <c r="W148" s="124"/>
      <c r="X148" s="124"/>
      <c r="Y148" s="124"/>
      <c r="Z148" s="124"/>
      <c r="AA148" s="124"/>
      <c r="AB148" s="124"/>
      <c r="AC148" s="124"/>
      <c r="AD148" s="126" t="s">
        <v>480</v>
      </c>
      <c r="AE148" s="124" t="s">
        <v>328</v>
      </c>
      <c r="AF148" s="124"/>
      <c r="AG148" s="124"/>
      <c r="AH148" s="124"/>
      <c r="AI148" s="124"/>
      <c r="AJ148" s="124"/>
      <c r="AK148" s="124"/>
      <c r="AL148" s="124"/>
      <c r="AM148" s="124"/>
      <c r="AN148" s="124"/>
      <c r="AO148" s="124"/>
      <c r="AP148" s="126"/>
      <c r="AQ148" s="124"/>
      <c r="AR148" s="124"/>
    </row>
    <row r="149" spans="1:44" s="130" customFormat="1" ht="51.95" customHeight="1">
      <c r="A149" s="129"/>
      <c r="B149" s="131">
        <v>140</v>
      </c>
      <c r="C149" s="122" t="s">
        <v>260</v>
      </c>
      <c r="D149" s="122" t="s">
        <v>476</v>
      </c>
      <c r="E149" s="123" t="s">
        <v>222</v>
      </c>
      <c r="F149" s="123" t="s">
        <v>9</v>
      </c>
      <c r="G149" s="122" t="s">
        <v>223</v>
      </c>
      <c r="H149" s="123" t="s">
        <v>430</v>
      </c>
      <c r="I149" s="124"/>
      <c r="J149" s="124"/>
      <c r="K149" s="124"/>
      <c r="L149" s="124"/>
      <c r="M149" s="124"/>
      <c r="N149" s="124"/>
      <c r="O149" s="124"/>
      <c r="P149" s="124"/>
      <c r="Q149" s="124"/>
      <c r="R149" s="132"/>
      <c r="S149" s="124"/>
      <c r="T149" s="124"/>
      <c r="U149" s="124"/>
      <c r="V149" s="124"/>
      <c r="W149" s="124"/>
      <c r="X149" s="124"/>
      <c r="Y149" s="124"/>
      <c r="Z149" s="124"/>
      <c r="AA149" s="124"/>
      <c r="AB149" s="124"/>
      <c r="AC149" s="124"/>
      <c r="AD149" s="126" t="s">
        <v>257</v>
      </c>
      <c r="AE149" s="124" t="s">
        <v>328</v>
      </c>
      <c r="AF149" s="124"/>
      <c r="AG149" s="124"/>
      <c r="AH149" s="124"/>
      <c r="AI149" s="124"/>
      <c r="AJ149" s="124"/>
      <c r="AK149" s="124"/>
      <c r="AL149" s="124"/>
      <c r="AM149" s="124"/>
      <c r="AN149" s="124"/>
      <c r="AO149" s="124"/>
      <c r="AP149" s="126"/>
      <c r="AQ149" s="124"/>
      <c r="AR149" s="124"/>
    </row>
    <row r="150" spans="1:44" s="130" customFormat="1" ht="42" customHeight="1">
      <c r="A150" s="129"/>
      <c r="B150" s="131">
        <v>141</v>
      </c>
      <c r="C150" s="122" t="s">
        <v>345</v>
      </c>
      <c r="D150" s="122" t="s">
        <v>476</v>
      </c>
      <c r="E150" s="123" t="s">
        <v>222</v>
      </c>
      <c r="F150" s="123" t="s">
        <v>6</v>
      </c>
      <c r="G150" s="122" t="s">
        <v>224</v>
      </c>
      <c r="H150" s="123" t="s">
        <v>430</v>
      </c>
      <c r="I150" s="124"/>
      <c r="J150" s="124"/>
      <c r="K150" s="124"/>
      <c r="L150" s="124"/>
      <c r="M150" s="124"/>
      <c r="N150" s="124"/>
      <c r="O150" s="124"/>
      <c r="P150" s="124"/>
      <c r="Q150" s="124"/>
      <c r="R150" s="132"/>
      <c r="S150" s="124"/>
      <c r="T150" s="124"/>
      <c r="U150" s="124"/>
      <c r="V150" s="124"/>
      <c r="W150" s="124"/>
      <c r="X150" s="124"/>
      <c r="Y150" s="124"/>
      <c r="Z150" s="124"/>
      <c r="AA150" s="124"/>
      <c r="AB150" s="124"/>
      <c r="AC150" s="124"/>
      <c r="AD150" s="124"/>
      <c r="AE150" s="124"/>
      <c r="AF150" s="124"/>
      <c r="AG150" s="124"/>
      <c r="AH150" s="124"/>
      <c r="AI150" s="124"/>
      <c r="AJ150" s="124"/>
      <c r="AK150" s="124"/>
      <c r="AL150" s="124"/>
      <c r="AM150" s="124"/>
      <c r="AN150" s="124"/>
      <c r="AO150" s="124"/>
      <c r="AP150" s="126" t="s">
        <v>481</v>
      </c>
      <c r="AQ150" s="124" t="s">
        <v>328</v>
      </c>
      <c r="AR150" s="124"/>
    </row>
    <row r="151" spans="1:44" s="130" customFormat="1" ht="42" customHeight="1">
      <c r="A151" s="129"/>
      <c r="B151" s="131">
        <v>142</v>
      </c>
      <c r="C151" s="122" t="s">
        <v>345</v>
      </c>
      <c r="D151" s="122" t="s">
        <v>476</v>
      </c>
      <c r="E151" s="123" t="s">
        <v>222</v>
      </c>
      <c r="F151" s="123" t="s">
        <v>6</v>
      </c>
      <c r="G151" s="122" t="s">
        <v>224</v>
      </c>
      <c r="H151" s="123" t="s">
        <v>430</v>
      </c>
      <c r="I151" s="124"/>
      <c r="J151" s="124"/>
      <c r="K151" s="124"/>
      <c r="L151" s="124"/>
      <c r="M151" s="124"/>
      <c r="N151" s="124"/>
      <c r="O151" s="124"/>
      <c r="P151" s="124"/>
      <c r="Q151" s="124"/>
      <c r="R151" s="132"/>
      <c r="S151" s="124"/>
      <c r="T151" s="124"/>
      <c r="U151" s="124"/>
      <c r="V151" s="124"/>
      <c r="W151" s="124"/>
      <c r="X151" s="124"/>
      <c r="Y151" s="124"/>
      <c r="Z151" s="124"/>
      <c r="AA151" s="124"/>
      <c r="AB151" s="124"/>
      <c r="AC151" s="124"/>
      <c r="AD151" s="124"/>
      <c r="AE151" s="124"/>
      <c r="AF151" s="124"/>
      <c r="AG151" s="124"/>
      <c r="AH151" s="124"/>
      <c r="AI151" s="124"/>
      <c r="AJ151" s="124"/>
      <c r="AK151" s="124"/>
      <c r="AL151" s="124"/>
      <c r="AM151" s="124"/>
      <c r="AN151" s="124"/>
      <c r="AO151" s="124"/>
      <c r="AP151" s="126" t="s">
        <v>480</v>
      </c>
      <c r="AQ151" s="124" t="s">
        <v>328</v>
      </c>
      <c r="AR151" s="124"/>
    </row>
    <row r="152" spans="1:44" s="130" customFormat="1" ht="111.95" customHeight="1">
      <c r="A152" s="129">
        <v>1</v>
      </c>
      <c r="B152" s="131">
        <v>143</v>
      </c>
      <c r="C152" s="122" t="s">
        <v>89</v>
      </c>
      <c r="D152" s="122" t="s">
        <v>476</v>
      </c>
      <c r="E152" s="123" t="s">
        <v>222</v>
      </c>
      <c r="F152" s="123" t="s">
        <v>11</v>
      </c>
      <c r="G152" s="122" t="s">
        <v>223</v>
      </c>
      <c r="H152" s="123" t="s">
        <v>432</v>
      </c>
      <c r="I152" s="124"/>
      <c r="J152" s="124"/>
      <c r="K152" s="124"/>
      <c r="L152" s="124"/>
      <c r="M152" s="124"/>
      <c r="N152" s="124"/>
      <c r="O152" s="124"/>
      <c r="P152" s="124"/>
      <c r="Q152" s="124"/>
      <c r="R152" s="132"/>
      <c r="S152" s="124"/>
      <c r="T152" s="124"/>
      <c r="U152" s="126" t="s">
        <v>201</v>
      </c>
      <c r="V152" s="124"/>
      <c r="W152" s="124"/>
      <c r="X152" s="124"/>
      <c r="Y152" s="124"/>
      <c r="Z152" s="124"/>
      <c r="AA152" s="126" t="s">
        <v>201</v>
      </c>
      <c r="AB152" s="124" t="s">
        <v>433</v>
      </c>
      <c r="AC152" s="124"/>
      <c r="AD152" s="124"/>
      <c r="AE152" s="124"/>
      <c r="AF152" s="124"/>
      <c r="AG152" s="126"/>
      <c r="AH152" s="124"/>
      <c r="AI152" s="124"/>
      <c r="AJ152" s="124"/>
      <c r="AK152" s="124"/>
      <c r="AL152" s="124"/>
      <c r="AM152" s="124"/>
      <c r="AN152" s="124"/>
      <c r="AO152" s="124"/>
      <c r="AP152" s="126"/>
      <c r="AQ152" s="124"/>
      <c r="AR152" s="124"/>
    </row>
    <row r="153" spans="1:44" s="130" customFormat="1" ht="78.95" customHeight="1">
      <c r="A153" s="129"/>
      <c r="B153" s="131">
        <v>144</v>
      </c>
      <c r="C153" s="122" t="s">
        <v>89</v>
      </c>
      <c r="D153" s="122" t="s">
        <v>476</v>
      </c>
      <c r="E153" s="123" t="s">
        <v>222</v>
      </c>
      <c r="F153" s="123" t="s">
        <v>11</v>
      </c>
      <c r="G153" s="122" t="s">
        <v>224</v>
      </c>
      <c r="H153" s="123" t="s">
        <v>432</v>
      </c>
      <c r="I153" s="124"/>
      <c r="J153" s="124"/>
      <c r="K153" s="124"/>
      <c r="L153" s="124"/>
      <c r="M153" s="124"/>
      <c r="N153" s="124"/>
      <c r="O153" s="124"/>
      <c r="P153" s="124"/>
      <c r="Q153" s="124"/>
      <c r="R153" s="132"/>
      <c r="S153" s="124"/>
      <c r="T153" s="124"/>
      <c r="U153" s="126" t="s">
        <v>346</v>
      </c>
      <c r="V153" s="124"/>
      <c r="W153" s="124"/>
      <c r="X153" s="124"/>
      <c r="Y153" s="124"/>
      <c r="Z153" s="124"/>
      <c r="AA153" s="126" t="s">
        <v>346</v>
      </c>
      <c r="AB153" s="124" t="s">
        <v>433</v>
      </c>
      <c r="AC153" s="124"/>
      <c r="AD153" s="124"/>
      <c r="AE153" s="124"/>
      <c r="AF153" s="124"/>
      <c r="AG153" s="126"/>
      <c r="AH153" s="124"/>
      <c r="AI153" s="124"/>
      <c r="AJ153" s="126"/>
      <c r="AK153" s="124"/>
      <c r="AL153" s="124"/>
      <c r="AM153" s="124"/>
      <c r="AN153" s="124"/>
      <c r="AO153" s="124"/>
      <c r="AP153" s="126"/>
      <c r="AQ153" s="124"/>
      <c r="AR153" s="124"/>
    </row>
    <row r="154" spans="1:44" s="130" customFormat="1" ht="52.35" customHeight="1">
      <c r="A154" s="129"/>
      <c r="B154" s="131">
        <v>145</v>
      </c>
      <c r="C154" s="122" t="s">
        <v>89</v>
      </c>
      <c r="D154" s="122" t="s">
        <v>476</v>
      </c>
      <c r="E154" s="123" t="s">
        <v>222</v>
      </c>
      <c r="F154" s="123" t="s">
        <v>11</v>
      </c>
      <c r="G154" s="122" t="s">
        <v>223</v>
      </c>
      <c r="H154" s="123" t="s">
        <v>432</v>
      </c>
      <c r="I154" s="124"/>
      <c r="J154" s="124"/>
      <c r="K154" s="124"/>
      <c r="L154" s="124"/>
      <c r="M154" s="124"/>
      <c r="N154" s="124"/>
      <c r="O154" s="124"/>
      <c r="P154" s="124"/>
      <c r="Q154" s="124"/>
      <c r="R154" s="132"/>
      <c r="S154" s="124"/>
      <c r="T154" s="124"/>
      <c r="U154" s="126" t="s">
        <v>259</v>
      </c>
      <c r="V154" s="124"/>
      <c r="W154" s="124"/>
      <c r="X154" s="124"/>
      <c r="Y154" s="124"/>
      <c r="Z154" s="124"/>
      <c r="AA154" s="126" t="s">
        <v>259</v>
      </c>
      <c r="AB154" s="124" t="s">
        <v>433</v>
      </c>
      <c r="AC154" s="124"/>
      <c r="AD154" s="124"/>
      <c r="AE154" s="124"/>
      <c r="AF154" s="124"/>
      <c r="AG154" s="126"/>
      <c r="AH154" s="124"/>
      <c r="AI154" s="124"/>
      <c r="AJ154" s="126"/>
      <c r="AK154" s="124"/>
      <c r="AL154" s="124"/>
      <c r="AM154" s="124"/>
      <c r="AN154" s="124"/>
      <c r="AO154" s="124"/>
      <c r="AP154" s="126"/>
      <c r="AQ154" s="124"/>
      <c r="AR154" s="124"/>
    </row>
    <row r="155" spans="1:44" s="130" customFormat="1" ht="30">
      <c r="A155" s="129">
        <v>1</v>
      </c>
      <c r="B155" s="131">
        <v>146</v>
      </c>
      <c r="C155" s="122" t="s">
        <v>88</v>
      </c>
      <c r="D155" s="122" t="s">
        <v>476</v>
      </c>
      <c r="E155" s="123" t="s">
        <v>221</v>
      </c>
      <c r="F155" s="123" t="s">
        <v>6</v>
      </c>
      <c r="G155" s="122" t="s">
        <v>224</v>
      </c>
      <c r="H155" s="123" t="s">
        <v>430</v>
      </c>
      <c r="I155" s="124"/>
      <c r="J155" s="124"/>
      <c r="K155" s="124"/>
      <c r="L155" s="124"/>
      <c r="M155" s="124"/>
      <c r="N155" s="124"/>
      <c r="O155" s="124"/>
      <c r="P155" s="124"/>
      <c r="Q155" s="124"/>
      <c r="R155" s="132"/>
      <c r="S155" s="124"/>
      <c r="T155" s="124"/>
      <c r="U155" s="124"/>
      <c r="V155" s="124"/>
      <c r="W155" s="124"/>
      <c r="X155" s="124"/>
      <c r="Y155" s="124"/>
      <c r="Z155" s="124"/>
      <c r="AA155" s="124"/>
      <c r="AB155" s="124"/>
      <c r="AC155" s="124"/>
      <c r="AD155" s="124"/>
      <c r="AE155" s="124"/>
      <c r="AF155" s="124"/>
      <c r="AG155" s="124"/>
      <c r="AH155" s="124"/>
      <c r="AI155" s="124"/>
      <c r="AJ155" s="124"/>
      <c r="AK155" s="124"/>
      <c r="AL155" s="124"/>
      <c r="AM155" s="124"/>
      <c r="AN155" s="124"/>
      <c r="AO155" s="124"/>
      <c r="AP155" s="126" t="s">
        <v>347</v>
      </c>
      <c r="AQ155" s="124" t="s">
        <v>328</v>
      </c>
      <c r="AR155" s="124"/>
    </row>
    <row r="156" spans="1:44" s="130" customFormat="1" ht="30">
      <c r="A156" s="129">
        <v>1</v>
      </c>
      <c r="B156" s="131">
        <v>147</v>
      </c>
      <c r="C156" s="122" t="s">
        <v>88</v>
      </c>
      <c r="D156" s="122" t="s">
        <v>476</v>
      </c>
      <c r="E156" s="123" t="s">
        <v>221</v>
      </c>
      <c r="F156" s="123" t="s">
        <v>6</v>
      </c>
      <c r="G156" s="122" t="s">
        <v>223</v>
      </c>
      <c r="H156" s="123" t="s">
        <v>430</v>
      </c>
      <c r="I156" s="124"/>
      <c r="J156" s="124"/>
      <c r="K156" s="124"/>
      <c r="L156" s="124"/>
      <c r="M156" s="124"/>
      <c r="N156" s="124"/>
      <c r="O156" s="124"/>
      <c r="P156" s="124"/>
      <c r="Q156" s="124"/>
      <c r="R156" s="132"/>
      <c r="S156" s="124"/>
      <c r="T156" s="124"/>
      <c r="U156" s="124"/>
      <c r="V156" s="124"/>
      <c r="W156" s="124"/>
      <c r="X156" s="124"/>
      <c r="Y156" s="124"/>
      <c r="Z156" s="124"/>
      <c r="AA156" s="124"/>
      <c r="AB156" s="124"/>
      <c r="AC156" s="124"/>
      <c r="AD156" s="124"/>
      <c r="AE156" s="124"/>
      <c r="AF156" s="124"/>
      <c r="AG156" s="124"/>
      <c r="AH156" s="124"/>
      <c r="AI156" s="124"/>
      <c r="AJ156" s="124"/>
      <c r="AK156" s="124"/>
      <c r="AL156" s="124"/>
      <c r="AM156" s="124"/>
      <c r="AN156" s="124"/>
      <c r="AO156" s="124"/>
      <c r="AP156" s="126" t="s">
        <v>261</v>
      </c>
      <c r="AQ156" s="124" t="s">
        <v>328</v>
      </c>
      <c r="AR156" s="124"/>
    </row>
    <row r="157" spans="1:44" s="130" customFormat="1" ht="36.950000000000003" customHeight="1">
      <c r="A157" s="129"/>
      <c r="B157" s="131">
        <v>148</v>
      </c>
      <c r="C157" s="122" t="s">
        <v>41</v>
      </c>
      <c r="D157" s="122" t="s">
        <v>483</v>
      </c>
      <c r="E157" s="123" t="s">
        <v>222</v>
      </c>
      <c r="F157" s="123" t="s">
        <v>12</v>
      </c>
      <c r="G157" s="122" t="s">
        <v>223</v>
      </c>
      <c r="H157" s="123" t="s">
        <v>430</v>
      </c>
      <c r="I157" s="124"/>
      <c r="J157" s="124"/>
      <c r="K157" s="124"/>
      <c r="L157" s="124"/>
      <c r="M157" s="124"/>
      <c r="N157" s="124"/>
      <c r="O157" s="124"/>
      <c r="P157" s="124"/>
      <c r="Q157" s="124"/>
      <c r="R157" s="132"/>
      <c r="S157" s="124"/>
      <c r="T157" s="124"/>
      <c r="U157" s="124"/>
      <c r="V157" s="124"/>
      <c r="W157" s="124"/>
      <c r="X157" s="124"/>
      <c r="Y157" s="124"/>
      <c r="Z157" s="124"/>
      <c r="AA157" s="124"/>
      <c r="AB157" s="124"/>
      <c r="AC157" s="124"/>
      <c r="AD157" s="124"/>
      <c r="AE157" s="124"/>
      <c r="AF157" s="124"/>
      <c r="AG157" s="124"/>
      <c r="AH157" s="124"/>
      <c r="AI157" s="124"/>
      <c r="AJ157" s="124"/>
      <c r="AK157" s="124"/>
      <c r="AL157" s="124"/>
      <c r="AM157" s="126" t="s">
        <v>340</v>
      </c>
      <c r="AN157" s="124" t="s">
        <v>328</v>
      </c>
      <c r="AO157" s="124"/>
      <c r="AP157" s="124"/>
      <c r="AQ157" s="124"/>
      <c r="AR157" s="124"/>
    </row>
    <row r="158" spans="1:44" s="130" customFormat="1" ht="36.950000000000003" customHeight="1">
      <c r="A158" s="129"/>
      <c r="B158" s="131">
        <v>149</v>
      </c>
      <c r="C158" s="122" t="s">
        <v>41</v>
      </c>
      <c r="D158" s="122" t="s">
        <v>483</v>
      </c>
      <c r="E158" s="123" t="s">
        <v>222</v>
      </c>
      <c r="F158" s="123" t="s">
        <v>12</v>
      </c>
      <c r="G158" s="122" t="s">
        <v>223</v>
      </c>
      <c r="H158" s="123" t="s">
        <v>430</v>
      </c>
      <c r="I158" s="124"/>
      <c r="J158" s="124"/>
      <c r="K158" s="124"/>
      <c r="L158" s="124"/>
      <c r="M158" s="124"/>
      <c r="N158" s="124"/>
      <c r="O158" s="124"/>
      <c r="P158" s="124"/>
      <c r="Q158" s="124"/>
      <c r="R158" s="132"/>
      <c r="S158" s="124"/>
      <c r="T158" s="124"/>
      <c r="U158" s="124"/>
      <c r="V158" s="124"/>
      <c r="W158" s="124"/>
      <c r="X158" s="124"/>
      <c r="Y158" s="124"/>
      <c r="Z158" s="124"/>
      <c r="AA158" s="124"/>
      <c r="AB158" s="124"/>
      <c r="AC158" s="124"/>
      <c r="AD158" s="124"/>
      <c r="AE158" s="124"/>
      <c r="AF158" s="124"/>
      <c r="AG158" s="124"/>
      <c r="AH158" s="124"/>
      <c r="AI158" s="124"/>
      <c r="AJ158" s="124"/>
      <c r="AK158" s="124"/>
      <c r="AL158" s="124"/>
      <c r="AM158" s="126" t="s">
        <v>245</v>
      </c>
      <c r="AN158" s="124" t="s">
        <v>328</v>
      </c>
      <c r="AO158" s="124"/>
      <c r="AP158" s="124"/>
      <c r="AQ158" s="124"/>
      <c r="AR158" s="124"/>
    </row>
    <row r="159" spans="1:44" s="130" customFormat="1" ht="36.950000000000003" customHeight="1">
      <c r="A159" s="129">
        <v>1</v>
      </c>
      <c r="B159" s="131">
        <v>150</v>
      </c>
      <c r="C159" s="122" t="s">
        <v>41</v>
      </c>
      <c r="D159" s="122" t="s">
        <v>483</v>
      </c>
      <c r="E159" s="123" t="s">
        <v>221</v>
      </c>
      <c r="F159" s="123" t="s">
        <v>12</v>
      </c>
      <c r="G159" s="122" t="s">
        <v>223</v>
      </c>
      <c r="H159" s="123" t="s">
        <v>430</v>
      </c>
      <c r="I159" s="124"/>
      <c r="J159" s="124"/>
      <c r="K159" s="124"/>
      <c r="L159" s="124"/>
      <c r="M159" s="124"/>
      <c r="N159" s="124"/>
      <c r="O159" s="124"/>
      <c r="P159" s="124"/>
      <c r="Q159" s="124"/>
      <c r="R159" s="132"/>
      <c r="S159" s="124"/>
      <c r="T159" s="124"/>
      <c r="U159" s="124"/>
      <c r="V159" s="124"/>
      <c r="W159" s="124"/>
      <c r="X159" s="124"/>
      <c r="Y159" s="124"/>
      <c r="Z159" s="124"/>
      <c r="AA159" s="124"/>
      <c r="AB159" s="124"/>
      <c r="AC159" s="124"/>
      <c r="AD159" s="124"/>
      <c r="AE159" s="124"/>
      <c r="AF159" s="124"/>
      <c r="AG159" s="124"/>
      <c r="AH159" s="124"/>
      <c r="AI159" s="124"/>
      <c r="AJ159" s="124"/>
      <c r="AK159" s="124"/>
      <c r="AL159" s="124"/>
      <c r="AM159" s="126" t="s">
        <v>262</v>
      </c>
      <c r="AN159" s="124" t="s">
        <v>328</v>
      </c>
      <c r="AO159" s="124"/>
      <c r="AP159" s="124"/>
      <c r="AQ159" s="124"/>
      <c r="AR159" s="124"/>
    </row>
    <row r="160" spans="1:44" s="130" customFormat="1" ht="36.950000000000003" customHeight="1">
      <c r="A160" s="129">
        <v>1</v>
      </c>
      <c r="B160" s="131">
        <v>151</v>
      </c>
      <c r="C160" s="122" t="s">
        <v>90</v>
      </c>
      <c r="D160" s="122" t="s">
        <v>483</v>
      </c>
      <c r="E160" s="123" t="s">
        <v>221</v>
      </c>
      <c r="F160" s="123" t="s">
        <v>12</v>
      </c>
      <c r="G160" s="122" t="s">
        <v>223</v>
      </c>
      <c r="H160" s="123" t="s">
        <v>430</v>
      </c>
      <c r="I160" s="124"/>
      <c r="J160" s="124"/>
      <c r="K160" s="124"/>
      <c r="L160" s="124"/>
      <c r="M160" s="124"/>
      <c r="N160" s="124"/>
      <c r="O160" s="124"/>
      <c r="P160" s="124"/>
      <c r="Q160" s="124"/>
      <c r="R160" s="132"/>
      <c r="S160" s="124"/>
      <c r="T160" s="124"/>
      <c r="U160" s="124"/>
      <c r="V160" s="124"/>
      <c r="W160" s="124"/>
      <c r="X160" s="124"/>
      <c r="Y160" s="124"/>
      <c r="Z160" s="124"/>
      <c r="AA160" s="124"/>
      <c r="AB160" s="124"/>
      <c r="AC160" s="124"/>
      <c r="AD160" s="124"/>
      <c r="AE160" s="124"/>
      <c r="AF160" s="124"/>
      <c r="AG160" s="124"/>
      <c r="AH160" s="124"/>
      <c r="AI160" s="124"/>
      <c r="AJ160" s="124"/>
      <c r="AK160" s="124"/>
      <c r="AL160" s="124"/>
      <c r="AM160" s="126" t="s">
        <v>262</v>
      </c>
      <c r="AN160" s="124" t="s">
        <v>328</v>
      </c>
      <c r="AO160" s="124"/>
      <c r="AP160" s="124"/>
      <c r="AQ160" s="124"/>
      <c r="AR160" s="124"/>
    </row>
    <row r="161" spans="1:44" s="130" customFormat="1" ht="36.950000000000003" customHeight="1">
      <c r="A161" s="129"/>
      <c r="B161" s="131">
        <v>152</v>
      </c>
      <c r="C161" s="122" t="s">
        <v>90</v>
      </c>
      <c r="D161" s="122" t="s">
        <v>483</v>
      </c>
      <c r="E161" s="123" t="s">
        <v>222</v>
      </c>
      <c r="F161" s="123" t="s">
        <v>12</v>
      </c>
      <c r="G161" s="122" t="s">
        <v>223</v>
      </c>
      <c r="H161" s="123" t="s">
        <v>430</v>
      </c>
      <c r="I161" s="124"/>
      <c r="J161" s="124"/>
      <c r="K161" s="124"/>
      <c r="L161" s="124"/>
      <c r="M161" s="124"/>
      <c r="N161" s="124"/>
      <c r="O161" s="124"/>
      <c r="P161" s="124"/>
      <c r="Q161" s="124"/>
      <c r="R161" s="132"/>
      <c r="S161" s="124"/>
      <c r="T161" s="124"/>
      <c r="U161" s="124"/>
      <c r="V161" s="124"/>
      <c r="W161" s="124"/>
      <c r="X161" s="124"/>
      <c r="Y161" s="124"/>
      <c r="Z161" s="124"/>
      <c r="AA161" s="124"/>
      <c r="AB161" s="124"/>
      <c r="AC161" s="124"/>
      <c r="AD161" s="124"/>
      <c r="AE161" s="124"/>
      <c r="AF161" s="124"/>
      <c r="AG161" s="124"/>
      <c r="AH161" s="124"/>
      <c r="AI161" s="124"/>
      <c r="AJ161" s="124"/>
      <c r="AK161" s="124"/>
      <c r="AL161" s="124"/>
      <c r="AM161" s="126" t="s">
        <v>263</v>
      </c>
      <c r="AN161" s="124" t="s">
        <v>328</v>
      </c>
      <c r="AO161" s="124"/>
      <c r="AP161" s="124"/>
      <c r="AQ161" s="124"/>
      <c r="AR161" s="124"/>
    </row>
    <row r="162" spans="1:44" s="130" customFormat="1" ht="71.45" customHeight="1">
      <c r="A162" s="129">
        <v>1</v>
      </c>
      <c r="B162" s="131">
        <v>153</v>
      </c>
      <c r="C162" s="122" t="s">
        <v>91</v>
      </c>
      <c r="D162" s="122" t="s">
        <v>483</v>
      </c>
      <c r="E162" s="123" t="s">
        <v>222</v>
      </c>
      <c r="F162" s="123" t="s">
        <v>4</v>
      </c>
      <c r="G162" s="122" t="s">
        <v>223</v>
      </c>
      <c r="H162" s="123" t="s">
        <v>430</v>
      </c>
      <c r="I162" s="124"/>
      <c r="J162" s="124"/>
      <c r="K162" s="124"/>
      <c r="L162" s="124"/>
      <c r="M162" s="124"/>
      <c r="N162" s="124"/>
      <c r="O162" s="124"/>
      <c r="P162" s="124"/>
      <c r="Q162" s="124"/>
      <c r="R162" s="132"/>
      <c r="S162" s="124"/>
      <c r="T162" s="124"/>
      <c r="U162" s="124"/>
      <c r="V162" s="124"/>
      <c r="W162" s="124"/>
      <c r="X162" s="124"/>
      <c r="Y162" s="124"/>
      <c r="Z162" s="124"/>
      <c r="AA162" s="126" t="s">
        <v>169</v>
      </c>
      <c r="AB162" s="124" t="s">
        <v>328</v>
      </c>
      <c r="AC162" s="124"/>
      <c r="AD162" s="124"/>
      <c r="AE162" s="124"/>
      <c r="AF162" s="124"/>
      <c r="AG162" s="124"/>
      <c r="AH162" s="124"/>
      <c r="AI162" s="124"/>
      <c r="AJ162" s="124"/>
      <c r="AK162" s="124"/>
      <c r="AL162" s="124"/>
      <c r="AM162" s="124"/>
      <c r="AN162" s="124"/>
      <c r="AO162" s="124"/>
      <c r="AP162" s="124"/>
      <c r="AQ162" s="124"/>
      <c r="AR162" s="124"/>
    </row>
    <row r="163" spans="1:44" s="130" customFormat="1" ht="53.1" customHeight="1">
      <c r="A163" s="129"/>
      <c r="B163" s="131">
        <v>154</v>
      </c>
      <c r="C163" s="122" t="s">
        <v>91</v>
      </c>
      <c r="D163" s="122" t="s">
        <v>483</v>
      </c>
      <c r="E163" s="123" t="s">
        <v>507</v>
      </c>
      <c r="F163" s="123" t="s">
        <v>4</v>
      </c>
      <c r="G163" s="122" t="s">
        <v>223</v>
      </c>
      <c r="H163" s="123" t="s">
        <v>430</v>
      </c>
      <c r="I163" s="124"/>
      <c r="J163" s="124"/>
      <c r="K163" s="124"/>
      <c r="L163" s="124"/>
      <c r="M163" s="124"/>
      <c r="N163" s="124"/>
      <c r="O163" s="124"/>
      <c r="P163" s="124"/>
      <c r="Q163" s="124"/>
      <c r="R163" s="132"/>
      <c r="S163" s="124"/>
      <c r="T163" s="124"/>
      <c r="U163" s="124"/>
      <c r="V163" s="124"/>
      <c r="W163" s="124"/>
      <c r="X163" s="124"/>
      <c r="Y163" s="124"/>
      <c r="Z163" s="124"/>
      <c r="AA163" s="126" t="s">
        <v>264</v>
      </c>
      <c r="AB163" s="124" t="s">
        <v>328</v>
      </c>
      <c r="AC163" s="124"/>
      <c r="AD163" s="124"/>
      <c r="AE163" s="124"/>
      <c r="AF163" s="124"/>
      <c r="AG163" s="124"/>
      <c r="AH163" s="124"/>
      <c r="AI163" s="124"/>
      <c r="AJ163" s="124"/>
      <c r="AK163" s="124"/>
      <c r="AL163" s="124"/>
      <c r="AM163" s="124"/>
      <c r="AN163" s="124"/>
      <c r="AO163" s="124"/>
      <c r="AP163" s="124"/>
      <c r="AQ163" s="124"/>
      <c r="AR163" s="124"/>
    </row>
    <row r="164" spans="1:44" s="130" customFormat="1" ht="50.1" customHeight="1">
      <c r="A164" s="129"/>
      <c r="B164" s="131">
        <v>155</v>
      </c>
      <c r="C164" s="122" t="s">
        <v>91</v>
      </c>
      <c r="D164" s="122" t="s">
        <v>483</v>
      </c>
      <c r="E164" s="123" t="s">
        <v>222</v>
      </c>
      <c r="F164" s="123" t="s">
        <v>4</v>
      </c>
      <c r="G164" s="122" t="s">
        <v>223</v>
      </c>
      <c r="H164" s="123" t="s">
        <v>430</v>
      </c>
      <c r="I164" s="124"/>
      <c r="J164" s="124"/>
      <c r="K164" s="124"/>
      <c r="L164" s="124"/>
      <c r="M164" s="124"/>
      <c r="N164" s="124"/>
      <c r="O164" s="124"/>
      <c r="P164" s="124"/>
      <c r="Q164" s="124"/>
      <c r="R164" s="132"/>
      <c r="S164" s="124"/>
      <c r="T164" s="124"/>
      <c r="U164" s="124"/>
      <c r="V164" s="124"/>
      <c r="W164" s="124"/>
      <c r="X164" s="124"/>
      <c r="Y164" s="124"/>
      <c r="Z164" s="124"/>
      <c r="AA164" s="126" t="s">
        <v>236</v>
      </c>
      <c r="AB164" s="124" t="s">
        <v>328</v>
      </c>
      <c r="AC164" s="124"/>
      <c r="AD164" s="124"/>
      <c r="AE164" s="124"/>
      <c r="AF164" s="124"/>
      <c r="AG164" s="124"/>
      <c r="AH164" s="124"/>
      <c r="AI164" s="124"/>
      <c r="AJ164" s="124"/>
      <c r="AK164" s="124"/>
      <c r="AL164" s="124"/>
      <c r="AM164" s="124"/>
      <c r="AN164" s="124"/>
      <c r="AO164" s="124"/>
      <c r="AP164" s="124"/>
      <c r="AQ164" s="124"/>
      <c r="AR164" s="124"/>
    </row>
    <row r="165" spans="1:44" s="130" customFormat="1" ht="72" customHeight="1">
      <c r="A165" s="129">
        <v>1</v>
      </c>
      <c r="B165" s="131">
        <v>156</v>
      </c>
      <c r="C165" s="122" t="s">
        <v>92</v>
      </c>
      <c r="D165" s="122" t="s">
        <v>483</v>
      </c>
      <c r="E165" s="123" t="s">
        <v>222</v>
      </c>
      <c r="F165" s="123" t="s">
        <v>4</v>
      </c>
      <c r="G165" s="122" t="s">
        <v>223</v>
      </c>
      <c r="H165" s="123" t="s">
        <v>430</v>
      </c>
      <c r="I165" s="124"/>
      <c r="J165" s="124"/>
      <c r="K165" s="124"/>
      <c r="L165" s="124"/>
      <c r="M165" s="124"/>
      <c r="N165" s="124"/>
      <c r="O165" s="124"/>
      <c r="P165" s="124"/>
      <c r="Q165" s="124"/>
      <c r="R165" s="132"/>
      <c r="S165" s="124"/>
      <c r="T165" s="124"/>
      <c r="U165" s="124"/>
      <c r="V165" s="124"/>
      <c r="W165" s="124"/>
      <c r="X165" s="124"/>
      <c r="Y165" s="124"/>
      <c r="Z165" s="124"/>
      <c r="AA165" s="126" t="s">
        <v>169</v>
      </c>
      <c r="AB165" s="124" t="s">
        <v>328</v>
      </c>
      <c r="AC165" s="124"/>
      <c r="AD165" s="124"/>
      <c r="AE165" s="124"/>
      <c r="AF165" s="124"/>
      <c r="AG165" s="124"/>
      <c r="AH165" s="124"/>
      <c r="AI165" s="124"/>
      <c r="AJ165" s="124"/>
      <c r="AK165" s="124"/>
      <c r="AL165" s="124"/>
      <c r="AM165" s="124"/>
      <c r="AN165" s="124"/>
      <c r="AO165" s="124"/>
      <c r="AP165" s="124"/>
      <c r="AQ165" s="124"/>
      <c r="AR165" s="124"/>
    </row>
    <row r="166" spans="1:44" s="130" customFormat="1" ht="36" customHeight="1">
      <c r="A166" s="129">
        <v>1</v>
      </c>
      <c r="B166" s="131">
        <v>157</v>
      </c>
      <c r="C166" s="122" t="s">
        <v>93</v>
      </c>
      <c r="D166" s="122" t="s">
        <v>483</v>
      </c>
      <c r="E166" s="123" t="s">
        <v>221</v>
      </c>
      <c r="F166" s="123" t="s">
        <v>12</v>
      </c>
      <c r="G166" s="122" t="s">
        <v>223</v>
      </c>
      <c r="H166" s="123" t="s">
        <v>430</v>
      </c>
      <c r="I166" s="124"/>
      <c r="J166" s="124"/>
      <c r="K166" s="124"/>
      <c r="L166" s="124"/>
      <c r="M166" s="124"/>
      <c r="N166" s="124"/>
      <c r="O166" s="124"/>
      <c r="P166" s="124"/>
      <c r="Q166" s="124"/>
      <c r="R166" s="132"/>
      <c r="S166" s="124"/>
      <c r="T166" s="124"/>
      <c r="U166" s="124"/>
      <c r="V166" s="124"/>
      <c r="W166" s="124"/>
      <c r="X166" s="124"/>
      <c r="Y166" s="124"/>
      <c r="Z166" s="124"/>
      <c r="AA166" s="124"/>
      <c r="AB166" s="124"/>
      <c r="AC166" s="124"/>
      <c r="AD166" s="124"/>
      <c r="AE166" s="124"/>
      <c r="AF166" s="124"/>
      <c r="AG166" s="124"/>
      <c r="AH166" s="124"/>
      <c r="AI166" s="124"/>
      <c r="AJ166" s="124"/>
      <c r="AK166" s="124"/>
      <c r="AL166" s="124"/>
      <c r="AM166" s="126" t="s">
        <v>44</v>
      </c>
      <c r="AN166" s="124" t="s">
        <v>328</v>
      </c>
      <c r="AO166" s="124"/>
      <c r="AP166" s="124"/>
      <c r="AQ166" s="124"/>
      <c r="AR166" s="124"/>
    </row>
    <row r="167" spans="1:44" s="130" customFormat="1" ht="48" customHeight="1">
      <c r="A167" s="129">
        <v>1</v>
      </c>
      <c r="B167" s="131">
        <v>158</v>
      </c>
      <c r="C167" s="122" t="s">
        <v>93</v>
      </c>
      <c r="D167" s="122" t="s">
        <v>483</v>
      </c>
      <c r="E167" s="123" t="s">
        <v>222</v>
      </c>
      <c r="F167" s="123" t="s">
        <v>12</v>
      </c>
      <c r="G167" s="122" t="s">
        <v>223</v>
      </c>
      <c r="H167" s="123" t="s">
        <v>430</v>
      </c>
      <c r="I167" s="124"/>
      <c r="J167" s="124"/>
      <c r="K167" s="124"/>
      <c r="L167" s="124"/>
      <c r="M167" s="124"/>
      <c r="N167" s="124"/>
      <c r="O167" s="124"/>
      <c r="P167" s="124"/>
      <c r="Q167" s="124"/>
      <c r="R167" s="132"/>
      <c r="S167" s="124"/>
      <c r="T167" s="124"/>
      <c r="U167" s="124"/>
      <c r="V167" s="124"/>
      <c r="W167" s="124"/>
      <c r="X167" s="124"/>
      <c r="Y167" s="124"/>
      <c r="Z167" s="124"/>
      <c r="AA167" s="124"/>
      <c r="AB167" s="124"/>
      <c r="AC167" s="124"/>
      <c r="AD167" s="124"/>
      <c r="AE167" s="124"/>
      <c r="AF167" s="124"/>
      <c r="AG167" s="124"/>
      <c r="AH167" s="124"/>
      <c r="AI167" s="124"/>
      <c r="AJ167" s="124"/>
      <c r="AK167" s="124"/>
      <c r="AL167" s="124"/>
      <c r="AM167" s="126" t="s">
        <v>18</v>
      </c>
      <c r="AN167" s="124" t="s">
        <v>328</v>
      </c>
      <c r="AO167" s="124"/>
      <c r="AP167" s="124"/>
      <c r="AQ167" s="124"/>
      <c r="AR167" s="124"/>
    </row>
    <row r="168" spans="1:44" s="130" customFormat="1" ht="35.1" customHeight="1">
      <c r="A168" s="129">
        <v>1</v>
      </c>
      <c r="B168" s="131">
        <v>159</v>
      </c>
      <c r="C168" s="122" t="s">
        <v>94</v>
      </c>
      <c r="D168" s="122" t="s">
        <v>483</v>
      </c>
      <c r="E168" s="123" t="s">
        <v>221</v>
      </c>
      <c r="F168" s="123" t="s">
        <v>12</v>
      </c>
      <c r="G168" s="122" t="s">
        <v>223</v>
      </c>
      <c r="H168" s="123" t="s">
        <v>430</v>
      </c>
      <c r="I168" s="124"/>
      <c r="J168" s="124"/>
      <c r="K168" s="124"/>
      <c r="L168" s="124"/>
      <c r="M168" s="124"/>
      <c r="N168" s="124"/>
      <c r="O168" s="124"/>
      <c r="P168" s="124"/>
      <c r="Q168" s="124"/>
      <c r="R168" s="132"/>
      <c r="S168" s="124"/>
      <c r="T168" s="124"/>
      <c r="U168" s="124"/>
      <c r="V168" s="124"/>
      <c r="W168" s="124"/>
      <c r="X168" s="124"/>
      <c r="Y168" s="124"/>
      <c r="Z168" s="124"/>
      <c r="AA168" s="124"/>
      <c r="AB168" s="124"/>
      <c r="AC168" s="124"/>
      <c r="AD168" s="124"/>
      <c r="AE168" s="124"/>
      <c r="AF168" s="124"/>
      <c r="AG168" s="124"/>
      <c r="AH168" s="124"/>
      <c r="AI168" s="124"/>
      <c r="AJ168" s="124"/>
      <c r="AK168" s="124"/>
      <c r="AL168" s="124"/>
      <c r="AM168" s="126" t="s">
        <v>44</v>
      </c>
      <c r="AN168" s="124" t="s">
        <v>328</v>
      </c>
      <c r="AO168" s="124"/>
      <c r="AP168" s="124"/>
      <c r="AQ168" s="124"/>
      <c r="AR168" s="124"/>
    </row>
    <row r="169" spans="1:44" s="130" customFormat="1" ht="30.95" customHeight="1">
      <c r="A169" s="129">
        <v>1</v>
      </c>
      <c r="B169" s="131">
        <v>160</v>
      </c>
      <c r="C169" s="122" t="s">
        <v>40</v>
      </c>
      <c r="D169" s="122" t="s">
        <v>474</v>
      </c>
      <c r="E169" s="123" t="s">
        <v>221</v>
      </c>
      <c r="F169" s="123" t="s">
        <v>7</v>
      </c>
      <c r="G169" s="122" t="s">
        <v>223</v>
      </c>
      <c r="H169" s="123" t="s">
        <v>430</v>
      </c>
      <c r="I169" s="124"/>
      <c r="J169" s="124"/>
      <c r="K169" s="124"/>
      <c r="L169" s="124"/>
      <c r="M169" s="124"/>
      <c r="N169" s="124"/>
      <c r="O169" s="124"/>
      <c r="P169" s="124"/>
      <c r="Q169" s="124"/>
      <c r="R169" s="132"/>
      <c r="S169" s="132"/>
      <c r="T169" s="124"/>
      <c r="U169" s="124"/>
      <c r="V169" s="124"/>
      <c r="W169" s="124"/>
      <c r="X169" s="124"/>
      <c r="Y169" s="124"/>
      <c r="Z169" s="124"/>
      <c r="AA169" s="124"/>
      <c r="AB169" s="124"/>
      <c r="AC169" s="124"/>
      <c r="AD169" s="124"/>
      <c r="AE169" s="124"/>
      <c r="AF169" s="124"/>
      <c r="AG169" s="124"/>
      <c r="AH169" s="124"/>
      <c r="AI169" s="124"/>
      <c r="AJ169" s="126" t="s">
        <v>352</v>
      </c>
      <c r="AK169" s="124" t="s">
        <v>328</v>
      </c>
      <c r="AL169" s="124"/>
      <c r="AM169" s="124"/>
      <c r="AN169" s="124"/>
      <c r="AO169" s="124"/>
      <c r="AP169" s="124"/>
      <c r="AQ169" s="124"/>
      <c r="AR169" s="124"/>
    </row>
    <row r="170" spans="1:44" s="130" customFormat="1" ht="45.95" customHeight="1">
      <c r="A170" s="129">
        <v>1</v>
      </c>
      <c r="B170" s="131">
        <v>161</v>
      </c>
      <c r="C170" s="122" t="s">
        <v>39</v>
      </c>
      <c r="D170" s="122" t="s">
        <v>482</v>
      </c>
      <c r="E170" s="123" t="s">
        <v>507</v>
      </c>
      <c r="F170" s="123" t="s">
        <v>1</v>
      </c>
      <c r="G170" s="122" t="s">
        <v>223</v>
      </c>
      <c r="H170" s="123" t="s">
        <v>430</v>
      </c>
      <c r="I170" s="124"/>
      <c r="J170" s="124"/>
      <c r="K170" s="124"/>
      <c r="L170" s="124"/>
      <c r="M170" s="124"/>
      <c r="N170" s="124"/>
      <c r="O170" s="132" t="s">
        <v>44</v>
      </c>
      <c r="P170" s="124" t="s">
        <v>328</v>
      </c>
      <c r="Q170" s="124"/>
      <c r="R170" s="132"/>
      <c r="S170" s="132"/>
      <c r="T170" s="124"/>
      <c r="U170" s="124"/>
      <c r="V170" s="124"/>
      <c r="W170" s="124"/>
      <c r="X170" s="132"/>
      <c r="Y170" s="132"/>
      <c r="Z170" s="124"/>
      <c r="AA170" s="124"/>
      <c r="AB170" s="124"/>
      <c r="AC170" s="124"/>
      <c r="AD170" s="132"/>
      <c r="AE170" s="132"/>
      <c r="AF170" s="124"/>
      <c r="AG170" s="132"/>
      <c r="AH170" s="132"/>
      <c r="AI170" s="124"/>
      <c r="AJ170" s="124"/>
      <c r="AK170" s="124"/>
      <c r="AL170" s="124"/>
      <c r="AM170" s="124"/>
      <c r="AN170" s="124"/>
      <c r="AO170" s="124"/>
      <c r="AP170" s="124"/>
      <c r="AQ170" s="124"/>
      <c r="AR170" s="124"/>
    </row>
    <row r="171" spans="1:44" s="130" customFormat="1" ht="44.1" customHeight="1">
      <c r="A171" s="129">
        <v>1</v>
      </c>
      <c r="B171" s="131">
        <v>162</v>
      </c>
      <c r="C171" s="122" t="s">
        <v>41</v>
      </c>
      <c r="D171" s="122" t="s">
        <v>482</v>
      </c>
      <c r="E171" s="123" t="s">
        <v>221</v>
      </c>
      <c r="F171" s="123" t="s">
        <v>2</v>
      </c>
      <c r="G171" s="122" t="s">
        <v>223</v>
      </c>
      <c r="H171" s="123" t="s">
        <v>430</v>
      </c>
      <c r="I171" s="124"/>
      <c r="J171" s="124"/>
      <c r="K171" s="124"/>
      <c r="L171" s="124"/>
      <c r="M171" s="124"/>
      <c r="N171" s="124"/>
      <c r="O171" s="124"/>
      <c r="P171" s="124"/>
      <c r="Q171" s="124"/>
      <c r="R171" s="132"/>
      <c r="S171" s="132"/>
      <c r="T171" s="124"/>
      <c r="U171" s="124"/>
      <c r="V171" s="124"/>
      <c r="W171" s="124"/>
      <c r="X171" s="124"/>
      <c r="Y171" s="124"/>
      <c r="Z171" s="124"/>
      <c r="AA171" s="124"/>
      <c r="AB171" s="124"/>
      <c r="AC171" s="124"/>
      <c r="AD171" s="124"/>
      <c r="AE171" s="124"/>
      <c r="AF171" s="124"/>
      <c r="AG171" s="126" t="s">
        <v>265</v>
      </c>
      <c r="AH171" s="124" t="s">
        <v>328</v>
      </c>
      <c r="AI171" s="124"/>
      <c r="AJ171" s="124"/>
      <c r="AK171" s="124"/>
      <c r="AL171" s="124"/>
      <c r="AM171" s="124"/>
      <c r="AN171" s="124"/>
      <c r="AO171" s="124"/>
      <c r="AP171" s="124"/>
      <c r="AQ171" s="124"/>
      <c r="AR171" s="124"/>
    </row>
    <row r="172" spans="1:44" s="130" customFormat="1" ht="50.1" customHeight="1">
      <c r="A172" s="129">
        <v>1</v>
      </c>
      <c r="B172" s="131">
        <v>163</v>
      </c>
      <c r="C172" s="122" t="s">
        <v>96</v>
      </c>
      <c r="D172" s="122" t="s">
        <v>482</v>
      </c>
      <c r="E172" s="123" t="s">
        <v>221</v>
      </c>
      <c r="F172" s="123" t="s">
        <v>2</v>
      </c>
      <c r="G172" s="122" t="s">
        <v>223</v>
      </c>
      <c r="H172" s="123" t="s">
        <v>430</v>
      </c>
      <c r="I172" s="124"/>
      <c r="J172" s="124"/>
      <c r="K172" s="124"/>
      <c r="L172" s="124"/>
      <c r="M172" s="124"/>
      <c r="N172" s="124"/>
      <c r="O172" s="124"/>
      <c r="P172" s="124"/>
      <c r="Q172" s="124"/>
      <c r="R172" s="132"/>
      <c r="S172" s="132"/>
      <c r="T172" s="124"/>
      <c r="U172" s="124"/>
      <c r="V172" s="124"/>
      <c r="W172" s="124"/>
      <c r="X172" s="124"/>
      <c r="Y172" s="124"/>
      <c r="Z172" s="124"/>
      <c r="AA172" s="124"/>
      <c r="AB172" s="124"/>
      <c r="AC172" s="124"/>
      <c r="AD172" s="124"/>
      <c r="AE172" s="124"/>
      <c r="AF172" s="124"/>
      <c r="AG172" s="126" t="s">
        <v>266</v>
      </c>
      <c r="AH172" s="124" t="s">
        <v>328</v>
      </c>
      <c r="AI172" s="124"/>
      <c r="AJ172" s="124"/>
      <c r="AK172" s="124"/>
      <c r="AL172" s="124"/>
      <c r="AM172" s="124"/>
      <c r="AN172" s="124"/>
      <c r="AO172" s="124"/>
      <c r="AP172" s="124"/>
      <c r="AQ172" s="124"/>
      <c r="AR172" s="124"/>
    </row>
    <row r="173" spans="1:44" s="130" customFormat="1" ht="45.6" customHeight="1">
      <c r="A173" s="129">
        <v>1</v>
      </c>
      <c r="B173" s="131">
        <v>164</v>
      </c>
      <c r="C173" s="122" t="s">
        <v>57</v>
      </c>
      <c r="D173" s="122" t="s">
        <v>474</v>
      </c>
      <c r="E173" s="123" t="s">
        <v>221</v>
      </c>
      <c r="F173" s="123" t="s">
        <v>7</v>
      </c>
      <c r="G173" s="122" t="s">
        <v>224</v>
      </c>
      <c r="H173" s="123" t="s">
        <v>430</v>
      </c>
      <c r="I173" s="124"/>
      <c r="J173" s="124"/>
      <c r="K173" s="124"/>
      <c r="L173" s="124"/>
      <c r="M173" s="124"/>
      <c r="N173" s="124"/>
      <c r="O173" s="124"/>
      <c r="P173" s="124"/>
      <c r="Q173" s="124"/>
      <c r="R173" s="132"/>
      <c r="S173" s="132"/>
      <c r="T173" s="124"/>
      <c r="U173" s="124"/>
      <c r="V173" s="124"/>
      <c r="W173" s="124"/>
      <c r="X173" s="124"/>
      <c r="Y173" s="124"/>
      <c r="Z173" s="124"/>
      <c r="AA173" s="124"/>
      <c r="AB173" s="124"/>
      <c r="AC173" s="124"/>
      <c r="AD173" s="124"/>
      <c r="AE173" s="124"/>
      <c r="AF173" s="124"/>
      <c r="AG173" s="124"/>
      <c r="AH173" s="124"/>
      <c r="AI173" s="124"/>
      <c r="AJ173" s="126" t="s">
        <v>287</v>
      </c>
      <c r="AK173" s="124" t="s">
        <v>328</v>
      </c>
      <c r="AL173" s="124"/>
      <c r="AM173" s="124"/>
      <c r="AN173" s="124"/>
      <c r="AO173" s="124"/>
      <c r="AP173" s="124"/>
      <c r="AQ173" s="124"/>
      <c r="AR173" s="124"/>
    </row>
    <row r="174" spans="1:44" s="130" customFormat="1" ht="48.95" customHeight="1">
      <c r="A174" s="129">
        <v>1</v>
      </c>
      <c r="B174" s="131">
        <v>165</v>
      </c>
      <c r="C174" s="122" t="s">
        <v>57</v>
      </c>
      <c r="D174" s="122" t="s">
        <v>474</v>
      </c>
      <c r="E174" s="123" t="s">
        <v>222</v>
      </c>
      <c r="F174" s="123" t="s">
        <v>7</v>
      </c>
      <c r="G174" s="122" t="s">
        <v>223</v>
      </c>
      <c r="H174" s="123" t="s">
        <v>430</v>
      </c>
      <c r="I174" s="124"/>
      <c r="J174" s="124"/>
      <c r="K174" s="124"/>
      <c r="L174" s="124"/>
      <c r="M174" s="124"/>
      <c r="N174" s="124"/>
      <c r="O174" s="124"/>
      <c r="P174" s="124"/>
      <c r="Q174" s="124"/>
      <c r="R174" s="132"/>
      <c r="S174" s="132"/>
      <c r="T174" s="124"/>
      <c r="U174" s="124"/>
      <c r="V174" s="124"/>
      <c r="W174" s="124"/>
      <c r="X174" s="124"/>
      <c r="Y174" s="124"/>
      <c r="Z174" s="124"/>
      <c r="AA174" s="124"/>
      <c r="AB174" s="124"/>
      <c r="AC174" s="124"/>
      <c r="AD174" s="124"/>
      <c r="AE174" s="124"/>
      <c r="AF174" s="124"/>
      <c r="AG174" s="124"/>
      <c r="AH174" s="124"/>
      <c r="AI174" s="124"/>
      <c r="AJ174" s="126" t="s">
        <v>181</v>
      </c>
      <c r="AK174" s="124" t="s">
        <v>328</v>
      </c>
      <c r="AL174" s="124"/>
      <c r="AM174" s="124"/>
      <c r="AN174" s="124"/>
      <c r="AO174" s="124"/>
      <c r="AP174" s="124"/>
      <c r="AQ174" s="124"/>
      <c r="AR174" s="124"/>
    </row>
    <row r="175" spans="1:44" s="130" customFormat="1" ht="49.35" customHeight="1">
      <c r="A175" s="129">
        <v>1</v>
      </c>
      <c r="B175" s="131">
        <v>166</v>
      </c>
      <c r="C175" s="122" t="s">
        <v>57</v>
      </c>
      <c r="D175" s="122" t="s">
        <v>474</v>
      </c>
      <c r="E175" s="123" t="s">
        <v>221</v>
      </c>
      <c r="F175" s="123" t="s">
        <v>7</v>
      </c>
      <c r="G175" s="122" t="s">
        <v>223</v>
      </c>
      <c r="H175" s="123" t="s">
        <v>430</v>
      </c>
      <c r="I175" s="124"/>
      <c r="J175" s="124"/>
      <c r="K175" s="124"/>
      <c r="L175" s="124"/>
      <c r="M175" s="124"/>
      <c r="N175" s="124"/>
      <c r="O175" s="124"/>
      <c r="P175" s="124"/>
      <c r="Q175" s="124"/>
      <c r="R175" s="132"/>
      <c r="S175" s="132"/>
      <c r="T175" s="124"/>
      <c r="U175" s="124"/>
      <c r="V175" s="124"/>
      <c r="W175" s="124"/>
      <c r="X175" s="124"/>
      <c r="Y175" s="124"/>
      <c r="Z175" s="124"/>
      <c r="AA175" s="124"/>
      <c r="AB175" s="124"/>
      <c r="AC175" s="124"/>
      <c r="AD175" s="124"/>
      <c r="AE175" s="124"/>
      <c r="AF175" s="124"/>
      <c r="AG175" s="124"/>
      <c r="AH175" s="124"/>
      <c r="AI175" s="124"/>
      <c r="AJ175" s="126" t="s">
        <v>48</v>
      </c>
      <c r="AK175" s="124" t="s">
        <v>328</v>
      </c>
      <c r="AL175" s="124"/>
      <c r="AM175" s="124"/>
      <c r="AN175" s="124"/>
      <c r="AO175" s="124"/>
      <c r="AP175" s="124"/>
      <c r="AQ175" s="124"/>
      <c r="AR175" s="124"/>
    </row>
    <row r="176" spans="1:44" s="130" customFormat="1" ht="49.35" customHeight="1">
      <c r="A176" s="129">
        <v>1</v>
      </c>
      <c r="B176" s="131">
        <v>167</v>
      </c>
      <c r="C176" s="122" t="s">
        <v>57</v>
      </c>
      <c r="D176" s="122" t="s">
        <v>474</v>
      </c>
      <c r="E176" s="123" t="s">
        <v>222</v>
      </c>
      <c r="F176" s="123" t="s">
        <v>7</v>
      </c>
      <c r="G176" s="122" t="s">
        <v>223</v>
      </c>
      <c r="H176" s="123" t="s">
        <v>430</v>
      </c>
      <c r="I176" s="124"/>
      <c r="J176" s="124"/>
      <c r="K176" s="124"/>
      <c r="L176" s="124"/>
      <c r="M176" s="124"/>
      <c r="N176" s="124"/>
      <c r="O176" s="124"/>
      <c r="P176" s="124"/>
      <c r="Q176" s="124"/>
      <c r="R176" s="132"/>
      <c r="S176" s="132"/>
      <c r="T176" s="124"/>
      <c r="U176" s="124"/>
      <c r="V176" s="124"/>
      <c r="W176" s="124"/>
      <c r="X176" s="124"/>
      <c r="Y176" s="124"/>
      <c r="Z176" s="124"/>
      <c r="AA176" s="124"/>
      <c r="AB176" s="124"/>
      <c r="AC176" s="124"/>
      <c r="AD176" s="124"/>
      <c r="AE176" s="124"/>
      <c r="AF176" s="124"/>
      <c r="AG176" s="124"/>
      <c r="AH176" s="124"/>
      <c r="AI176" s="124"/>
      <c r="AJ176" s="126" t="s">
        <v>173</v>
      </c>
      <c r="AK176" s="124" t="s">
        <v>328</v>
      </c>
      <c r="AL176" s="124"/>
      <c r="AM176" s="124"/>
      <c r="AN176" s="124"/>
      <c r="AO176" s="124"/>
      <c r="AP176" s="124"/>
      <c r="AQ176" s="124"/>
      <c r="AR176" s="124"/>
    </row>
    <row r="177" spans="1:44" s="130" customFormat="1" ht="38.1" customHeight="1">
      <c r="A177" s="129">
        <v>1</v>
      </c>
      <c r="B177" s="131">
        <v>168</v>
      </c>
      <c r="C177" s="122" t="s">
        <v>148</v>
      </c>
      <c r="D177" s="122" t="s">
        <v>486</v>
      </c>
      <c r="E177" s="123" t="s">
        <v>222</v>
      </c>
      <c r="F177" s="123" t="s">
        <v>8</v>
      </c>
      <c r="G177" s="122" t="s">
        <v>223</v>
      </c>
      <c r="H177" s="123" t="s">
        <v>430</v>
      </c>
      <c r="I177" s="124"/>
      <c r="J177" s="124"/>
      <c r="K177" s="124"/>
      <c r="L177" s="126" t="s">
        <v>243</v>
      </c>
      <c r="M177" s="124" t="s">
        <v>328</v>
      </c>
      <c r="N177" s="124"/>
      <c r="O177" s="124"/>
      <c r="P177" s="124"/>
      <c r="Q177" s="124"/>
      <c r="R177" s="132"/>
      <c r="S177" s="132"/>
      <c r="T177" s="124"/>
      <c r="U177" s="124"/>
      <c r="V177" s="124"/>
      <c r="W177" s="124"/>
      <c r="X177" s="124"/>
      <c r="Y177" s="124"/>
      <c r="Z177" s="124"/>
      <c r="AA177" s="124"/>
      <c r="AB177" s="124"/>
      <c r="AC177" s="124"/>
      <c r="AD177" s="124"/>
      <c r="AE177" s="124"/>
      <c r="AF177" s="124"/>
      <c r="AG177" s="124"/>
      <c r="AH177" s="124"/>
      <c r="AI177" s="124"/>
      <c r="AJ177" s="124"/>
      <c r="AK177" s="124"/>
      <c r="AL177" s="124"/>
      <c r="AM177" s="124"/>
      <c r="AN177" s="124"/>
      <c r="AO177" s="124"/>
      <c r="AP177" s="124"/>
      <c r="AQ177" s="124"/>
      <c r="AR177" s="124"/>
    </row>
    <row r="178" spans="1:44" s="130" customFormat="1" ht="38.1" customHeight="1">
      <c r="A178" s="129">
        <v>1</v>
      </c>
      <c r="B178" s="131">
        <v>169</v>
      </c>
      <c r="C178" s="122" t="s">
        <v>148</v>
      </c>
      <c r="D178" s="122" t="s">
        <v>486</v>
      </c>
      <c r="E178" s="123" t="s">
        <v>222</v>
      </c>
      <c r="F178" s="123" t="s">
        <v>8</v>
      </c>
      <c r="G178" s="122" t="s">
        <v>223</v>
      </c>
      <c r="H178" s="123" t="s">
        <v>430</v>
      </c>
      <c r="I178" s="124"/>
      <c r="J178" s="124"/>
      <c r="K178" s="124"/>
      <c r="L178" s="126" t="s">
        <v>267</v>
      </c>
      <c r="M178" s="124" t="s">
        <v>328</v>
      </c>
      <c r="N178" s="124"/>
      <c r="O178" s="124"/>
      <c r="P178" s="124"/>
      <c r="Q178" s="124"/>
      <c r="R178" s="132"/>
      <c r="S178" s="132"/>
      <c r="T178" s="124"/>
      <c r="U178" s="124"/>
      <c r="V178" s="124"/>
      <c r="W178" s="124"/>
      <c r="X178" s="124"/>
      <c r="Y178" s="124"/>
      <c r="Z178" s="124"/>
      <c r="AA178" s="124"/>
      <c r="AB178" s="124"/>
      <c r="AC178" s="124"/>
      <c r="AD178" s="124"/>
      <c r="AE178" s="124"/>
      <c r="AF178" s="124"/>
      <c r="AG178" s="124"/>
      <c r="AH178" s="124"/>
      <c r="AI178" s="124"/>
      <c r="AJ178" s="124"/>
      <c r="AK178" s="124"/>
      <c r="AL178" s="124"/>
      <c r="AM178" s="124"/>
      <c r="AN178" s="124"/>
      <c r="AO178" s="124"/>
      <c r="AP178" s="124"/>
      <c r="AQ178" s="124"/>
      <c r="AR178" s="124"/>
    </row>
    <row r="179" spans="1:44" s="130" customFormat="1" ht="38.1" customHeight="1">
      <c r="A179" s="129">
        <v>1</v>
      </c>
      <c r="B179" s="131">
        <v>170</v>
      </c>
      <c r="C179" s="122" t="s">
        <v>148</v>
      </c>
      <c r="D179" s="122" t="s">
        <v>486</v>
      </c>
      <c r="E179" s="123" t="s">
        <v>221</v>
      </c>
      <c r="F179" s="123" t="s">
        <v>8</v>
      </c>
      <c r="G179" s="122" t="s">
        <v>224</v>
      </c>
      <c r="H179" s="123" t="s">
        <v>430</v>
      </c>
      <c r="I179" s="124"/>
      <c r="J179" s="124"/>
      <c r="K179" s="124"/>
      <c r="L179" s="126" t="s">
        <v>268</v>
      </c>
      <c r="M179" s="124" t="s">
        <v>328</v>
      </c>
      <c r="N179" s="124"/>
      <c r="O179" s="124"/>
      <c r="P179" s="124"/>
      <c r="Q179" s="124"/>
      <c r="R179" s="132"/>
      <c r="S179" s="132"/>
      <c r="T179" s="124"/>
      <c r="U179" s="124"/>
      <c r="V179" s="124"/>
      <c r="W179" s="124"/>
      <c r="X179" s="124"/>
      <c r="Y179" s="124"/>
      <c r="Z179" s="124"/>
      <c r="AA179" s="124"/>
      <c r="AB179" s="124"/>
      <c r="AC179" s="124"/>
      <c r="AD179" s="124"/>
      <c r="AE179" s="124"/>
      <c r="AF179" s="124"/>
      <c r="AG179" s="124"/>
      <c r="AH179" s="124"/>
      <c r="AI179" s="124"/>
      <c r="AJ179" s="124"/>
      <c r="AK179" s="124"/>
      <c r="AL179" s="124"/>
      <c r="AM179" s="124"/>
      <c r="AN179" s="124"/>
      <c r="AO179" s="124"/>
      <c r="AP179" s="124"/>
      <c r="AQ179" s="124"/>
      <c r="AR179" s="124"/>
    </row>
    <row r="180" spans="1:44" s="130" customFormat="1" ht="75.95" customHeight="1">
      <c r="A180" s="129">
        <v>1</v>
      </c>
      <c r="B180" s="131">
        <v>171</v>
      </c>
      <c r="C180" s="122" t="s">
        <v>148</v>
      </c>
      <c r="D180" s="122" t="s">
        <v>486</v>
      </c>
      <c r="E180" s="123" t="s">
        <v>222</v>
      </c>
      <c r="F180" s="123" t="s">
        <v>8</v>
      </c>
      <c r="G180" s="122" t="s">
        <v>223</v>
      </c>
      <c r="H180" s="123" t="s">
        <v>430</v>
      </c>
      <c r="I180" s="124"/>
      <c r="J180" s="124"/>
      <c r="K180" s="124"/>
      <c r="L180" s="126" t="s">
        <v>86</v>
      </c>
      <c r="M180" s="124" t="s">
        <v>328</v>
      </c>
      <c r="N180" s="124"/>
      <c r="O180" s="124"/>
      <c r="P180" s="124"/>
      <c r="Q180" s="124"/>
      <c r="R180" s="132"/>
      <c r="S180" s="132"/>
      <c r="T180" s="124"/>
      <c r="U180" s="124"/>
      <c r="V180" s="124"/>
      <c r="W180" s="124"/>
      <c r="X180" s="124"/>
      <c r="Y180" s="124"/>
      <c r="Z180" s="124"/>
      <c r="AA180" s="124"/>
      <c r="AB180" s="124"/>
      <c r="AC180" s="124"/>
      <c r="AD180" s="124"/>
      <c r="AE180" s="124"/>
      <c r="AF180" s="124"/>
      <c r="AG180" s="124"/>
      <c r="AH180" s="124"/>
      <c r="AI180" s="124"/>
      <c r="AJ180" s="124"/>
      <c r="AK180" s="124"/>
      <c r="AL180" s="124"/>
      <c r="AM180" s="124"/>
      <c r="AN180" s="124"/>
      <c r="AO180" s="124"/>
      <c r="AP180" s="124"/>
      <c r="AQ180" s="124"/>
      <c r="AR180" s="124"/>
    </row>
    <row r="181" spans="1:44" s="130" customFormat="1" ht="57.95" customHeight="1">
      <c r="A181" s="129">
        <v>1</v>
      </c>
      <c r="B181" s="131">
        <v>172</v>
      </c>
      <c r="C181" s="122" t="s">
        <v>148</v>
      </c>
      <c r="D181" s="122" t="s">
        <v>486</v>
      </c>
      <c r="E181" s="123" t="s">
        <v>222</v>
      </c>
      <c r="F181" s="123" t="s">
        <v>8</v>
      </c>
      <c r="G181" s="122" t="s">
        <v>223</v>
      </c>
      <c r="H181" s="123" t="s">
        <v>430</v>
      </c>
      <c r="I181" s="124"/>
      <c r="J181" s="124"/>
      <c r="K181" s="124"/>
      <c r="L181" s="126" t="s">
        <v>202</v>
      </c>
      <c r="M181" s="124" t="s">
        <v>328</v>
      </c>
      <c r="N181" s="124"/>
      <c r="O181" s="124"/>
      <c r="P181" s="124"/>
      <c r="Q181" s="124"/>
      <c r="R181" s="132"/>
      <c r="S181" s="132"/>
      <c r="T181" s="124"/>
      <c r="U181" s="124"/>
      <c r="V181" s="124"/>
      <c r="W181" s="124"/>
      <c r="X181" s="124"/>
      <c r="Y181" s="124"/>
      <c r="Z181" s="124"/>
      <c r="AA181" s="124"/>
      <c r="AB181" s="124"/>
      <c r="AC181" s="124"/>
      <c r="AD181" s="124"/>
      <c r="AE181" s="124"/>
      <c r="AF181" s="124"/>
      <c r="AG181" s="124"/>
      <c r="AH181" s="124"/>
      <c r="AI181" s="124"/>
      <c r="AJ181" s="124"/>
      <c r="AK181" s="124"/>
      <c r="AL181" s="124"/>
      <c r="AM181" s="124"/>
      <c r="AN181" s="124"/>
      <c r="AO181" s="124"/>
      <c r="AP181" s="124"/>
      <c r="AQ181" s="124"/>
      <c r="AR181" s="124"/>
    </row>
    <row r="182" spans="1:44" s="130" customFormat="1" ht="38.1" customHeight="1">
      <c r="A182" s="129">
        <v>1</v>
      </c>
      <c r="B182" s="131">
        <v>173</v>
      </c>
      <c r="C182" s="122" t="s">
        <v>149</v>
      </c>
      <c r="D182" s="122" t="s">
        <v>486</v>
      </c>
      <c r="E182" s="123" t="s">
        <v>507</v>
      </c>
      <c r="F182" s="123" t="s">
        <v>8</v>
      </c>
      <c r="G182" s="122" t="s">
        <v>223</v>
      </c>
      <c r="H182" s="123" t="s">
        <v>430</v>
      </c>
      <c r="I182" s="124"/>
      <c r="J182" s="124"/>
      <c r="K182" s="124"/>
      <c r="L182" s="132" t="s">
        <v>44</v>
      </c>
      <c r="M182" s="124" t="s">
        <v>328</v>
      </c>
      <c r="N182" s="124"/>
      <c r="O182" s="124"/>
      <c r="P182" s="124"/>
      <c r="Q182" s="124"/>
      <c r="R182" s="132"/>
      <c r="S182" s="132"/>
      <c r="T182" s="124"/>
      <c r="U182" s="124"/>
      <c r="V182" s="124"/>
      <c r="W182" s="124"/>
      <c r="X182" s="124"/>
      <c r="Y182" s="124"/>
      <c r="Z182" s="124"/>
      <c r="AA182" s="124"/>
      <c r="AB182" s="124"/>
      <c r="AC182" s="124"/>
      <c r="AD182" s="124"/>
      <c r="AE182" s="124"/>
      <c r="AF182" s="124"/>
      <c r="AG182" s="132"/>
      <c r="AH182" s="132"/>
      <c r="AI182" s="124"/>
      <c r="AJ182" s="124"/>
      <c r="AK182" s="124"/>
      <c r="AL182" s="124"/>
      <c r="AM182" s="124"/>
      <c r="AN182" s="124"/>
      <c r="AO182" s="124"/>
      <c r="AP182" s="124"/>
      <c r="AQ182" s="124"/>
      <c r="AR182" s="124"/>
    </row>
    <row r="183" spans="1:44" s="130" customFormat="1" ht="72.95" customHeight="1">
      <c r="A183" s="129">
        <v>1</v>
      </c>
      <c r="B183" s="131">
        <v>174</v>
      </c>
      <c r="C183" s="122" t="s">
        <v>147</v>
      </c>
      <c r="D183" s="122" t="s">
        <v>486</v>
      </c>
      <c r="E183" s="123" t="s">
        <v>222</v>
      </c>
      <c r="F183" s="123" t="s">
        <v>8</v>
      </c>
      <c r="G183" s="122" t="s">
        <v>223</v>
      </c>
      <c r="H183" s="123" t="s">
        <v>430</v>
      </c>
      <c r="I183" s="124"/>
      <c r="J183" s="124"/>
      <c r="K183" s="124"/>
      <c r="L183" s="132" t="s">
        <v>185</v>
      </c>
      <c r="M183" s="124" t="s">
        <v>328</v>
      </c>
      <c r="N183" s="124"/>
      <c r="O183" s="124"/>
      <c r="P183" s="124"/>
      <c r="Q183" s="124"/>
      <c r="R183" s="132"/>
      <c r="S183" s="132"/>
      <c r="T183" s="124"/>
      <c r="U183" s="124"/>
      <c r="V183" s="124"/>
      <c r="W183" s="124"/>
      <c r="X183" s="132"/>
      <c r="Y183" s="132"/>
      <c r="Z183" s="124"/>
      <c r="AA183" s="124"/>
      <c r="AB183" s="124"/>
      <c r="AC183" s="124"/>
      <c r="AD183" s="124"/>
      <c r="AE183" s="124"/>
      <c r="AF183" s="124"/>
      <c r="AG183" s="132"/>
      <c r="AH183" s="132"/>
      <c r="AI183" s="124"/>
      <c r="AJ183" s="124"/>
      <c r="AK183" s="124"/>
      <c r="AL183" s="124"/>
      <c r="AM183" s="124"/>
      <c r="AN183" s="124"/>
      <c r="AO183" s="124"/>
      <c r="AP183" s="124"/>
      <c r="AQ183" s="124"/>
      <c r="AR183" s="124"/>
    </row>
    <row r="184" spans="1:44" s="130" customFormat="1" ht="56.1" customHeight="1">
      <c r="A184" s="129">
        <v>1</v>
      </c>
      <c r="B184" s="131">
        <v>175</v>
      </c>
      <c r="C184" s="122" t="s">
        <v>147</v>
      </c>
      <c r="D184" s="122" t="s">
        <v>486</v>
      </c>
      <c r="E184" s="123" t="s">
        <v>222</v>
      </c>
      <c r="F184" s="123" t="s">
        <v>8</v>
      </c>
      <c r="G184" s="122" t="s">
        <v>223</v>
      </c>
      <c r="H184" s="123" t="s">
        <v>430</v>
      </c>
      <c r="I184" s="124"/>
      <c r="J184" s="124"/>
      <c r="K184" s="124"/>
      <c r="L184" s="132" t="s">
        <v>203</v>
      </c>
      <c r="M184" s="124" t="s">
        <v>328</v>
      </c>
      <c r="N184" s="124"/>
      <c r="O184" s="124"/>
      <c r="P184" s="124"/>
      <c r="Q184" s="124"/>
      <c r="R184" s="132"/>
      <c r="S184" s="132"/>
      <c r="T184" s="124"/>
      <c r="U184" s="124"/>
      <c r="V184" s="124"/>
      <c r="W184" s="124"/>
      <c r="X184" s="132"/>
      <c r="Y184" s="132"/>
      <c r="Z184" s="124"/>
      <c r="AA184" s="124"/>
      <c r="AB184" s="124"/>
      <c r="AC184" s="124"/>
      <c r="AD184" s="124"/>
      <c r="AE184" s="124"/>
      <c r="AF184" s="124"/>
      <c r="AG184" s="132"/>
      <c r="AH184" s="132"/>
      <c r="AI184" s="124"/>
      <c r="AJ184" s="124"/>
      <c r="AK184" s="124"/>
      <c r="AL184" s="124"/>
      <c r="AM184" s="124"/>
      <c r="AN184" s="124"/>
      <c r="AO184" s="124"/>
      <c r="AP184" s="124"/>
      <c r="AQ184" s="124"/>
      <c r="AR184" s="124"/>
    </row>
    <row r="185" spans="1:44" s="130" customFormat="1" ht="105.95" customHeight="1">
      <c r="A185" s="129"/>
      <c r="B185" s="131">
        <v>176</v>
      </c>
      <c r="C185" s="122" t="s">
        <v>22</v>
      </c>
      <c r="D185" s="122" t="s">
        <v>469</v>
      </c>
      <c r="E185" s="123" t="s">
        <v>221</v>
      </c>
      <c r="F185" s="123" t="s">
        <v>5</v>
      </c>
      <c r="G185" s="122" t="s">
        <v>223</v>
      </c>
      <c r="H185" s="123" t="s">
        <v>430</v>
      </c>
      <c r="I185" s="124"/>
      <c r="J185" s="124"/>
      <c r="K185" s="124"/>
      <c r="L185" s="124"/>
      <c r="M185" s="124"/>
      <c r="N185" s="124"/>
      <c r="O185" s="126"/>
      <c r="P185" s="124"/>
      <c r="Q185" s="124"/>
      <c r="R185" s="132"/>
      <c r="S185" s="124"/>
      <c r="T185" s="124"/>
      <c r="U185" s="124"/>
      <c r="V185" s="124"/>
      <c r="W185" s="124"/>
      <c r="X185" s="126" t="s">
        <v>191</v>
      </c>
      <c r="Y185" s="124" t="s">
        <v>328</v>
      </c>
      <c r="Z185" s="126" t="s">
        <v>167</v>
      </c>
      <c r="AA185" s="124"/>
      <c r="AB185" s="124"/>
      <c r="AC185" s="124"/>
      <c r="AD185" s="124"/>
      <c r="AE185" s="124"/>
      <c r="AF185" s="124"/>
      <c r="AG185" s="124"/>
      <c r="AH185" s="124"/>
      <c r="AI185" s="124"/>
      <c r="AJ185" s="126"/>
      <c r="AK185" s="124"/>
      <c r="AL185" s="124"/>
      <c r="AM185" s="124"/>
      <c r="AN185" s="124"/>
      <c r="AO185" s="124"/>
      <c r="AP185" s="124"/>
      <c r="AQ185" s="124"/>
      <c r="AR185" s="124"/>
    </row>
    <row r="186" spans="1:44" s="130" customFormat="1" ht="38.1" customHeight="1">
      <c r="A186" s="129"/>
      <c r="B186" s="131">
        <v>177</v>
      </c>
      <c r="C186" s="122" t="s">
        <v>277</v>
      </c>
      <c r="D186" s="122" t="s">
        <v>469</v>
      </c>
      <c r="E186" s="123" t="s">
        <v>222</v>
      </c>
      <c r="F186" s="123" t="s">
        <v>2</v>
      </c>
      <c r="G186" s="122" t="s">
        <v>224</v>
      </c>
      <c r="H186" s="123" t="s">
        <v>430</v>
      </c>
      <c r="I186" s="124"/>
      <c r="J186" s="124"/>
      <c r="K186" s="124"/>
      <c r="L186" s="124"/>
      <c r="M186" s="124"/>
      <c r="N186" s="124"/>
      <c r="O186" s="126"/>
      <c r="P186" s="124"/>
      <c r="Q186" s="124"/>
      <c r="R186" s="132"/>
      <c r="S186" s="124"/>
      <c r="T186" s="124"/>
      <c r="U186" s="124"/>
      <c r="V186" s="124"/>
      <c r="W186" s="124"/>
      <c r="X186" s="124"/>
      <c r="Y186" s="124"/>
      <c r="Z186" s="124"/>
      <c r="AA186" s="124"/>
      <c r="AB186" s="124"/>
      <c r="AC186" s="124"/>
      <c r="AD186" s="124"/>
      <c r="AE186" s="124"/>
      <c r="AF186" s="124"/>
      <c r="AG186" s="124" t="s">
        <v>340</v>
      </c>
      <c r="AH186" s="124" t="s">
        <v>328</v>
      </c>
      <c r="AI186" s="124"/>
      <c r="AJ186" s="126"/>
      <c r="AK186" s="124"/>
      <c r="AL186" s="124"/>
      <c r="AM186" s="124"/>
      <c r="AN186" s="124"/>
      <c r="AO186" s="124"/>
      <c r="AP186" s="124"/>
      <c r="AQ186" s="124"/>
      <c r="AR186" s="124"/>
    </row>
    <row r="187" spans="1:44" s="130" customFormat="1" ht="42.95" customHeight="1">
      <c r="A187" s="129">
        <v>1</v>
      </c>
      <c r="B187" s="131">
        <v>178</v>
      </c>
      <c r="C187" s="122" t="s">
        <v>97</v>
      </c>
      <c r="D187" s="122" t="s">
        <v>470</v>
      </c>
      <c r="E187" s="123" t="s">
        <v>222</v>
      </c>
      <c r="F187" s="123" t="s">
        <v>2</v>
      </c>
      <c r="G187" s="122" t="s">
        <v>223</v>
      </c>
      <c r="H187" s="123" t="s">
        <v>430</v>
      </c>
      <c r="I187" s="124"/>
      <c r="J187" s="124"/>
      <c r="K187" s="124"/>
      <c r="L187" s="124"/>
      <c r="M187" s="124"/>
      <c r="N187" s="124"/>
      <c r="O187" s="124"/>
      <c r="P187" s="124"/>
      <c r="Q187" s="124"/>
      <c r="R187" s="132"/>
      <c r="S187" s="132"/>
      <c r="T187" s="124"/>
      <c r="U187" s="124"/>
      <c r="V187" s="124"/>
      <c r="W187" s="124"/>
      <c r="X187" s="124"/>
      <c r="Y187" s="124"/>
      <c r="Z187" s="124"/>
      <c r="AA187" s="124"/>
      <c r="AB187" s="124"/>
      <c r="AC187" s="124"/>
      <c r="AD187" s="124"/>
      <c r="AE187" s="124"/>
      <c r="AF187" s="124"/>
      <c r="AG187" s="126" t="s">
        <v>98</v>
      </c>
      <c r="AH187" s="124" t="s">
        <v>328</v>
      </c>
      <c r="AI187" s="124"/>
      <c r="AJ187" s="124"/>
      <c r="AK187" s="124"/>
      <c r="AL187" s="124"/>
      <c r="AM187" s="124"/>
      <c r="AN187" s="124"/>
      <c r="AO187" s="124"/>
      <c r="AP187" s="124"/>
      <c r="AQ187" s="124"/>
      <c r="AR187" s="124"/>
    </row>
    <row r="188" spans="1:44" s="130" customFormat="1" ht="42.95" customHeight="1">
      <c r="A188" s="129">
        <v>1</v>
      </c>
      <c r="B188" s="131">
        <v>179</v>
      </c>
      <c r="C188" s="122" t="s">
        <v>97</v>
      </c>
      <c r="D188" s="122" t="s">
        <v>470</v>
      </c>
      <c r="E188" s="123" t="s">
        <v>222</v>
      </c>
      <c r="F188" s="123" t="s">
        <v>2</v>
      </c>
      <c r="G188" s="122" t="s">
        <v>223</v>
      </c>
      <c r="H188" s="123" t="s">
        <v>430</v>
      </c>
      <c r="I188" s="124"/>
      <c r="J188" s="124"/>
      <c r="K188" s="124"/>
      <c r="L188" s="124"/>
      <c r="M188" s="124"/>
      <c r="N188" s="124"/>
      <c r="O188" s="124"/>
      <c r="P188" s="124"/>
      <c r="Q188" s="124"/>
      <c r="R188" s="132"/>
      <c r="S188" s="132"/>
      <c r="T188" s="124"/>
      <c r="U188" s="124"/>
      <c r="V188" s="124"/>
      <c r="W188" s="124"/>
      <c r="X188" s="124"/>
      <c r="Y188" s="124"/>
      <c r="Z188" s="124"/>
      <c r="AA188" s="124"/>
      <c r="AB188" s="124"/>
      <c r="AC188" s="124"/>
      <c r="AD188" s="124"/>
      <c r="AE188" s="124"/>
      <c r="AF188" s="124"/>
      <c r="AG188" s="126" t="s">
        <v>99</v>
      </c>
      <c r="AH188" s="124" t="s">
        <v>328</v>
      </c>
      <c r="AI188" s="124"/>
      <c r="AJ188" s="124"/>
      <c r="AK188" s="124"/>
      <c r="AL188" s="124"/>
      <c r="AM188" s="124"/>
      <c r="AN188" s="124"/>
      <c r="AO188" s="124"/>
      <c r="AP188" s="124"/>
      <c r="AQ188" s="124"/>
      <c r="AR188" s="124"/>
    </row>
    <row r="189" spans="1:44" s="130" customFormat="1" ht="42" customHeight="1">
      <c r="A189" s="129">
        <v>1</v>
      </c>
      <c r="B189" s="131">
        <v>180</v>
      </c>
      <c r="C189" s="122" t="s">
        <v>100</v>
      </c>
      <c r="D189" s="122" t="s">
        <v>470</v>
      </c>
      <c r="E189" s="123" t="s">
        <v>222</v>
      </c>
      <c r="F189" s="123" t="s">
        <v>1</v>
      </c>
      <c r="G189" s="122" t="s">
        <v>223</v>
      </c>
      <c r="H189" s="123" t="s">
        <v>430</v>
      </c>
      <c r="I189" s="124"/>
      <c r="J189" s="124"/>
      <c r="K189" s="124"/>
      <c r="L189" s="124"/>
      <c r="M189" s="124"/>
      <c r="N189" s="124"/>
      <c r="O189" s="126" t="s">
        <v>342</v>
      </c>
      <c r="P189" s="124" t="s">
        <v>328</v>
      </c>
      <c r="Q189" s="124"/>
      <c r="R189" s="132"/>
      <c r="S189" s="132"/>
      <c r="T189" s="124"/>
      <c r="U189" s="124"/>
      <c r="V189" s="124"/>
      <c r="W189" s="124"/>
      <c r="X189" s="124"/>
      <c r="Y189" s="124"/>
      <c r="Z189" s="124"/>
      <c r="AA189" s="124"/>
      <c r="AB189" s="124"/>
      <c r="AC189" s="124"/>
      <c r="AD189" s="124"/>
      <c r="AE189" s="124"/>
      <c r="AF189" s="124"/>
      <c r="AG189" s="124"/>
      <c r="AH189" s="124"/>
      <c r="AI189" s="124"/>
      <c r="AJ189" s="124"/>
      <c r="AK189" s="124"/>
      <c r="AL189" s="124"/>
      <c r="AM189" s="124"/>
      <c r="AN189" s="124"/>
      <c r="AO189" s="124"/>
      <c r="AP189" s="124"/>
      <c r="AQ189" s="124"/>
      <c r="AR189" s="124"/>
    </row>
    <row r="190" spans="1:44" s="130" customFormat="1" ht="42" customHeight="1">
      <c r="A190" s="129">
        <v>1</v>
      </c>
      <c r="B190" s="131">
        <v>181</v>
      </c>
      <c r="C190" s="122" t="s">
        <v>155</v>
      </c>
      <c r="D190" s="122" t="s">
        <v>470</v>
      </c>
      <c r="E190" s="123" t="s">
        <v>222</v>
      </c>
      <c r="F190" s="123" t="s">
        <v>1</v>
      </c>
      <c r="G190" s="122" t="s">
        <v>223</v>
      </c>
      <c r="H190" s="123" t="s">
        <v>430</v>
      </c>
      <c r="I190" s="124"/>
      <c r="J190" s="124"/>
      <c r="K190" s="124"/>
      <c r="L190" s="124"/>
      <c r="M190" s="124"/>
      <c r="N190" s="124"/>
      <c r="O190" s="126" t="s">
        <v>156</v>
      </c>
      <c r="P190" s="124" t="s">
        <v>328</v>
      </c>
      <c r="Q190" s="124"/>
      <c r="R190" s="132"/>
      <c r="S190" s="132"/>
      <c r="T190" s="124"/>
      <c r="U190" s="124"/>
      <c r="V190" s="124"/>
      <c r="W190" s="124"/>
      <c r="X190" s="124"/>
      <c r="Y190" s="124"/>
      <c r="Z190" s="124"/>
      <c r="AA190" s="124"/>
      <c r="AB190" s="124"/>
      <c r="AC190" s="124"/>
      <c r="AD190" s="124"/>
      <c r="AE190" s="124"/>
      <c r="AF190" s="124"/>
      <c r="AG190" s="124"/>
      <c r="AH190" s="124"/>
      <c r="AI190" s="124"/>
      <c r="AJ190" s="124"/>
      <c r="AK190" s="124"/>
      <c r="AL190" s="124"/>
      <c r="AM190" s="124"/>
      <c r="AN190" s="124"/>
      <c r="AO190" s="124"/>
      <c r="AP190" s="124"/>
      <c r="AQ190" s="124"/>
      <c r="AR190" s="124"/>
    </row>
    <row r="191" spans="1:44" s="130" customFormat="1" ht="42" customHeight="1">
      <c r="A191" s="129">
        <v>1</v>
      </c>
      <c r="B191" s="131">
        <v>182</v>
      </c>
      <c r="C191" s="122" t="s">
        <v>101</v>
      </c>
      <c r="D191" s="122" t="s">
        <v>470</v>
      </c>
      <c r="E191" s="123" t="s">
        <v>222</v>
      </c>
      <c r="F191" s="123" t="s">
        <v>1</v>
      </c>
      <c r="G191" s="122" t="s">
        <v>223</v>
      </c>
      <c r="H191" s="123" t="s">
        <v>430</v>
      </c>
      <c r="I191" s="124"/>
      <c r="J191" s="124"/>
      <c r="K191" s="124"/>
      <c r="L191" s="124"/>
      <c r="M191" s="124"/>
      <c r="N191" s="124"/>
      <c r="O191" s="126" t="s">
        <v>342</v>
      </c>
      <c r="P191" s="124" t="s">
        <v>328</v>
      </c>
      <c r="Q191" s="124"/>
      <c r="R191" s="132"/>
      <c r="S191" s="132"/>
      <c r="T191" s="124"/>
      <c r="U191" s="124"/>
      <c r="V191" s="124"/>
      <c r="W191" s="124"/>
      <c r="X191" s="124"/>
      <c r="Y191" s="124"/>
      <c r="Z191" s="124"/>
      <c r="AA191" s="124"/>
      <c r="AB191" s="124"/>
      <c r="AC191" s="124"/>
      <c r="AD191" s="124"/>
      <c r="AE191" s="124"/>
      <c r="AF191" s="124"/>
      <c r="AG191" s="124"/>
      <c r="AH191" s="124"/>
      <c r="AI191" s="124"/>
      <c r="AJ191" s="124"/>
      <c r="AK191" s="124"/>
      <c r="AL191" s="124"/>
      <c r="AM191" s="124"/>
      <c r="AN191" s="124"/>
      <c r="AO191" s="124"/>
      <c r="AP191" s="124"/>
      <c r="AQ191" s="124"/>
      <c r="AR191" s="124"/>
    </row>
    <row r="192" spans="1:44" s="130" customFormat="1" ht="51.95" customHeight="1">
      <c r="A192" s="129">
        <v>1</v>
      </c>
      <c r="B192" s="131">
        <v>183</v>
      </c>
      <c r="C192" s="122" t="s">
        <v>21</v>
      </c>
      <c r="D192" s="122" t="s">
        <v>471</v>
      </c>
      <c r="E192" s="123" t="s">
        <v>221</v>
      </c>
      <c r="F192" s="123" t="s">
        <v>7</v>
      </c>
      <c r="G192" s="122" t="s">
        <v>224</v>
      </c>
      <c r="H192" s="123" t="s">
        <v>430</v>
      </c>
      <c r="I192" s="124"/>
      <c r="J192" s="124"/>
      <c r="K192" s="124"/>
      <c r="L192" s="124"/>
      <c r="M192" s="124"/>
      <c r="N192" s="124"/>
      <c r="O192" s="124"/>
      <c r="P192" s="124"/>
      <c r="Q192" s="124"/>
      <c r="R192" s="132"/>
      <c r="S192" s="132"/>
      <c r="T192" s="124"/>
      <c r="U192" s="124"/>
      <c r="V192" s="124"/>
      <c r="W192" s="124"/>
      <c r="X192" s="124"/>
      <c r="Y192" s="124"/>
      <c r="Z192" s="124"/>
      <c r="AA192" s="124"/>
      <c r="AB192" s="124"/>
      <c r="AC192" s="124"/>
      <c r="AD192" s="124"/>
      <c r="AE192" s="124"/>
      <c r="AF192" s="124"/>
      <c r="AG192" s="124"/>
      <c r="AH192" s="124"/>
      <c r="AI192" s="124"/>
      <c r="AJ192" s="126" t="s">
        <v>343</v>
      </c>
      <c r="AK192" s="124" t="s">
        <v>328</v>
      </c>
      <c r="AL192" s="124"/>
      <c r="AM192" s="124"/>
      <c r="AN192" s="124"/>
      <c r="AO192" s="124"/>
      <c r="AP192" s="124"/>
      <c r="AQ192" s="124"/>
      <c r="AR192" s="124"/>
    </row>
    <row r="193" spans="1:44" s="130" customFormat="1" ht="51.95" customHeight="1">
      <c r="A193" s="129">
        <v>1</v>
      </c>
      <c r="B193" s="131">
        <v>184</v>
      </c>
      <c r="C193" s="122" t="s">
        <v>102</v>
      </c>
      <c r="D193" s="122" t="s">
        <v>471</v>
      </c>
      <c r="E193" s="123" t="s">
        <v>222</v>
      </c>
      <c r="F193" s="123" t="s">
        <v>7</v>
      </c>
      <c r="G193" s="122" t="s">
        <v>223</v>
      </c>
      <c r="H193" s="123" t="s">
        <v>430</v>
      </c>
      <c r="I193" s="124"/>
      <c r="J193" s="124"/>
      <c r="K193" s="124"/>
      <c r="L193" s="124"/>
      <c r="M193" s="124"/>
      <c r="N193" s="124"/>
      <c r="O193" s="124"/>
      <c r="P193" s="124"/>
      <c r="Q193" s="124"/>
      <c r="R193" s="132"/>
      <c r="S193" s="132"/>
      <c r="T193" s="124"/>
      <c r="U193" s="124"/>
      <c r="V193" s="124"/>
      <c r="W193" s="124"/>
      <c r="X193" s="124"/>
      <c r="Y193" s="124"/>
      <c r="Z193" s="124"/>
      <c r="AA193" s="124"/>
      <c r="AB193" s="124"/>
      <c r="AC193" s="124"/>
      <c r="AD193" s="124"/>
      <c r="AE193" s="124"/>
      <c r="AF193" s="124"/>
      <c r="AG193" s="124"/>
      <c r="AH193" s="124"/>
      <c r="AI193" s="124"/>
      <c r="AJ193" s="126" t="s">
        <v>104</v>
      </c>
      <c r="AK193" s="124" t="s">
        <v>328</v>
      </c>
      <c r="AL193" s="124"/>
      <c r="AM193" s="124"/>
      <c r="AN193" s="124"/>
      <c r="AO193" s="124"/>
      <c r="AP193" s="124"/>
      <c r="AQ193" s="124"/>
      <c r="AR193" s="124"/>
    </row>
    <row r="194" spans="1:44" s="130" customFormat="1" ht="51.95" customHeight="1">
      <c r="A194" s="129">
        <v>1</v>
      </c>
      <c r="B194" s="131">
        <v>185</v>
      </c>
      <c r="C194" s="122" t="s">
        <v>102</v>
      </c>
      <c r="D194" s="122" t="s">
        <v>471</v>
      </c>
      <c r="E194" s="123" t="s">
        <v>221</v>
      </c>
      <c r="F194" s="123" t="s">
        <v>7</v>
      </c>
      <c r="G194" s="122" t="s">
        <v>223</v>
      </c>
      <c r="H194" s="123" t="s">
        <v>430</v>
      </c>
      <c r="I194" s="124"/>
      <c r="J194" s="124"/>
      <c r="K194" s="124"/>
      <c r="L194" s="124"/>
      <c r="M194" s="124"/>
      <c r="N194" s="124"/>
      <c r="O194" s="124"/>
      <c r="P194" s="124"/>
      <c r="Q194" s="124"/>
      <c r="R194" s="132"/>
      <c r="S194" s="132"/>
      <c r="T194" s="124"/>
      <c r="U194" s="124"/>
      <c r="V194" s="124"/>
      <c r="W194" s="124"/>
      <c r="X194" s="132"/>
      <c r="Y194" s="132"/>
      <c r="Z194" s="124"/>
      <c r="AA194" s="124"/>
      <c r="AB194" s="124"/>
      <c r="AC194" s="124"/>
      <c r="AD194" s="132"/>
      <c r="AE194" s="132"/>
      <c r="AF194" s="124"/>
      <c r="AG194" s="124"/>
      <c r="AH194" s="124"/>
      <c r="AI194" s="124"/>
      <c r="AJ194" s="126" t="s">
        <v>107</v>
      </c>
      <c r="AK194" s="124" t="s">
        <v>328</v>
      </c>
      <c r="AL194" s="124"/>
      <c r="AM194" s="124"/>
      <c r="AN194" s="124"/>
      <c r="AO194" s="124"/>
      <c r="AP194" s="124"/>
      <c r="AQ194" s="124"/>
      <c r="AR194" s="124"/>
    </row>
    <row r="195" spans="1:44" s="130" customFormat="1" ht="68.099999999999994" customHeight="1">
      <c r="A195" s="129">
        <v>1</v>
      </c>
      <c r="B195" s="131">
        <v>186</v>
      </c>
      <c r="C195" s="122" t="s">
        <v>103</v>
      </c>
      <c r="D195" s="122" t="s">
        <v>473</v>
      </c>
      <c r="E195" s="123" t="s">
        <v>222</v>
      </c>
      <c r="F195" s="123" t="s">
        <v>7</v>
      </c>
      <c r="G195" s="122" t="s">
        <v>223</v>
      </c>
      <c r="H195" s="123" t="s">
        <v>430</v>
      </c>
      <c r="I195" s="124"/>
      <c r="J195" s="124"/>
      <c r="K195" s="124"/>
      <c r="L195" s="124"/>
      <c r="M195" s="124"/>
      <c r="N195" s="124"/>
      <c r="O195" s="124"/>
      <c r="P195" s="124"/>
      <c r="Q195" s="124"/>
      <c r="R195" s="132"/>
      <c r="S195" s="132"/>
      <c r="T195" s="124"/>
      <c r="U195" s="124"/>
      <c r="V195" s="124"/>
      <c r="W195" s="124"/>
      <c r="X195" s="124"/>
      <c r="Y195" s="124"/>
      <c r="Z195" s="124"/>
      <c r="AA195" s="124"/>
      <c r="AB195" s="124"/>
      <c r="AC195" s="124"/>
      <c r="AD195" s="124"/>
      <c r="AE195" s="124"/>
      <c r="AF195" s="124"/>
      <c r="AG195" s="124"/>
      <c r="AH195" s="124"/>
      <c r="AI195" s="124"/>
      <c r="AJ195" s="126" t="s">
        <v>190</v>
      </c>
      <c r="AK195" s="124" t="s">
        <v>328</v>
      </c>
      <c r="AL195" s="124"/>
      <c r="AM195" s="124"/>
      <c r="AN195" s="124"/>
      <c r="AO195" s="124"/>
      <c r="AP195" s="124"/>
      <c r="AQ195" s="124"/>
      <c r="AR195" s="124"/>
    </row>
    <row r="196" spans="1:44" s="130" customFormat="1" ht="68.099999999999994" customHeight="1">
      <c r="A196" s="129">
        <v>1</v>
      </c>
      <c r="B196" s="131">
        <v>187</v>
      </c>
      <c r="C196" s="122" t="s">
        <v>103</v>
      </c>
      <c r="D196" s="122" t="s">
        <v>473</v>
      </c>
      <c r="E196" s="123" t="s">
        <v>222</v>
      </c>
      <c r="F196" s="123" t="s">
        <v>7</v>
      </c>
      <c r="G196" s="122" t="s">
        <v>223</v>
      </c>
      <c r="H196" s="123" t="s">
        <v>430</v>
      </c>
      <c r="I196" s="124"/>
      <c r="J196" s="124"/>
      <c r="K196" s="124"/>
      <c r="L196" s="124"/>
      <c r="M196" s="124"/>
      <c r="N196" s="124"/>
      <c r="O196" s="124"/>
      <c r="P196" s="124"/>
      <c r="Q196" s="124"/>
      <c r="R196" s="132"/>
      <c r="S196" s="132"/>
      <c r="T196" s="124"/>
      <c r="U196" s="124"/>
      <c r="V196" s="124"/>
      <c r="W196" s="124"/>
      <c r="X196" s="124"/>
      <c r="Y196" s="124"/>
      <c r="Z196" s="124"/>
      <c r="AA196" s="124"/>
      <c r="AB196" s="124"/>
      <c r="AC196" s="124"/>
      <c r="AD196" s="124"/>
      <c r="AE196" s="124"/>
      <c r="AF196" s="124"/>
      <c r="AG196" s="124"/>
      <c r="AH196" s="124"/>
      <c r="AI196" s="124"/>
      <c r="AJ196" s="126" t="s">
        <v>204</v>
      </c>
      <c r="AK196" s="124" t="s">
        <v>328</v>
      </c>
      <c r="AL196" s="124"/>
      <c r="AM196" s="124"/>
      <c r="AN196" s="124"/>
      <c r="AO196" s="124"/>
      <c r="AP196" s="124"/>
      <c r="AQ196" s="124"/>
      <c r="AR196" s="124"/>
    </row>
    <row r="197" spans="1:44" s="130" customFormat="1" ht="39.950000000000003" customHeight="1">
      <c r="A197" s="129">
        <v>1</v>
      </c>
      <c r="B197" s="131">
        <v>188</v>
      </c>
      <c r="C197" s="122" t="s">
        <v>106</v>
      </c>
      <c r="D197" s="122" t="s">
        <v>473</v>
      </c>
      <c r="E197" s="123" t="s">
        <v>222</v>
      </c>
      <c r="F197" s="123" t="s">
        <v>7</v>
      </c>
      <c r="G197" s="122" t="s">
        <v>223</v>
      </c>
      <c r="H197" s="123" t="s">
        <v>430</v>
      </c>
      <c r="I197" s="124"/>
      <c r="J197" s="124"/>
      <c r="K197" s="124"/>
      <c r="L197" s="124"/>
      <c r="M197" s="124"/>
      <c r="N197" s="124"/>
      <c r="O197" s="124"/>
      <c r="P197" s="124"/>
      <c r="Q197" s="124"/>
      <c r="R197" s="132"/>
      <c r="S197" s="132"/>
      <c r="T197" s="124"/>
      <c r="U197" s="124"/>
      <c r="V197" s="124"/>
      <c r="W197" s="124"/>
      <c r="X197" s="124"/>
      <c r="Y197" s="124"/>
      <c r="Z197" s="124"/>
      <c r="AA197" s="124"/>
      <c r="AB197" s="124"/>
      <c r="AC197" s="124"/>
      <c r="AD197" s="124"/>
      <c r="AE197" s="124"/>
      <c r="AF197" s="124"/>
      <c r="AG197" s="124"/>
      <c r="AH197" s="124"/>
      <c r="AI197" s="124"/>
      <c r="AJ197" s="126" t="s">
        <v>248</v>
      </c>
      <c r="AK197" s="124" t="s">
        <v>328</v>
      </c>
      <c r="AL197" s="124"/>
      <c r="AM197" s="124"/>
      <c r="AN197" s="124"/>
      <c r="AO197" s="124"/>
      <c r="AP197" s="124"/>
      <c r="AQ197" s="124"/>
      <c r="AR197" s="124"/>
    </row>
    <row r="198" spans="1:44" s="130" customFormat="1" ht="39.950000000000003" customHeight="1">
      <c r="A198" s="129">
        <v>1</v>
      </c>
      <c r="B198" s="131">
        <v>189</v>
      </c>
      <c r="C198" s="122" t="s">
        <v>106</v>
      </c>
      <c r="D198" s="122" t="s">
        <v>473</v>
      </c>
      <c r="E198" s="123" t="s">
        <v>507</v>
      </c>
      <c r="F198" s="123" t="s">
        <v>7</v>
      </c>
      <c r="G198" s="122" t="s">
        <v>223</v>
      </c>
      <c r="H198" s="123" t="s">
        <v>430</v>
      </c>
      <c r="I198" s="124"/>
      <c r="J198" s="124"/>
      <c r="K198" s="124"/>
      <c r="L198" s="124"/>
      <c r="M198" s="124"/>
      <c r="N198" s="124"/>
      <c r="O198" s="124"/>
      <c r="P198" s="124"/>
      <c r="Q198" s="124"/>
      <c r="R198" s="132"/>
      <c r="S198" s="132"/>
      <c r="T198" s="124"/>
      <c r="U198" s="124"/>
      <c r="V198" s="124"/>
      <c r="W198" s="124"/>
      <c r="X198" s="124"/>
      <c r="Y198" s="124"/>
      <c r="Z198" s="124"/>
      <c r="AA198" s="124"/>
      <c r="AB198" s="124"/>
      <c r="AC198" s="124"/>
      <c r="AD198" s="124"/>
      <c r="AE198" s="124"/>
      <c r="AF198" s="124"/>
      <c r="AG198" s="124"/>
      <c r="AH198" s="124"/>
      <c r="AI198" s="124"/>
      <c r="AJ198" s="126" t="s">
        <v>208</v>
      </c>
      <c r="AK198" s="124" t="s">
        <v>328</v>
      </c>
      <c r="AL198" s="124"/>
      <c r="AM198" s="124"/>
      <c r="AN198" s="124"/>
      <c r="AO198" s="124"/>
      <c r="AP198" s="124"/>
      <c r="AQ198" s="124"/>
      <c r="AR198" s="124"/>
    </row>
    <row r="199" spans="1:44" s="130" customFormat="1" ht="39.950000000000003" customHeight="1">
      <c r="A199" s="129">
        <v>1</v>
      </c>
      <c r="B199" s="131">
        <v>190</v>
      </c>
      <c r="C199" s="122" t="s">
        <v>105</v>
      </c>
      <c r="D199" s="122" t="s">
        <v>473</v>
      </c>
      <c r="E199" s="123" t="s">
        <v>222</v>
      </c>
      <c r="F199" s="123" t="s">
        <v>7</v>
      </c>
      <c r="G199" s="122" t="s">
        <v>223</v>
      </c>
      <c r="H199" s="123" t="s">
        <v>430</v>
      </c>
      <c r="I199" s="124"/>
      <c r="J199" s="124"/>
      <c r="K199" s="124"/>
      <c r="L199" s="124"/>
      <c r="M199" s="124"/>
      <c r="N199" s="124"/>
      <c r="O199" s="124"/>
      <c r="P199" s="124"/>
      <c r="Q199" s="124"/>
      <c r="R199" s="132"/>
      <c r="S199" s="132"/>
      <c r="T199" s="124"/>
      <c r="U199" s="124"/>
      <c r="V199" s="124"/>
      <c r="W199" s="124"/>
      <c r="X199" s="124"/>
      <c r="Y199" s="124"/>
      <c r="Z199" s="124"/>
      <c r="AA199" s="124"/>
      <c r="AB199" s="124"/>
      <c r="AC199" s="124"/>
      <c r="AD199" s="124"/>
      <c r="AE199" s="124"/>
      <c r="AF199" s="124"/>
      <c r="AG199" s="124"/>
      <c r="AH199" s="124"/>
      <c r="AI199" s="124"/>
      <c r="AJ199" s="126" t="s">
        <v>116</v>
      </c>
      <c r="AK199" s="124" t="s">
        <v>328</v>
      </c>
      <c r="AL199" s="124"/>
      <c r="AM199" s="124"/>
      <c r="AN199" s="124"/>
      <c r="AO199" s="124"/>
      <c r="AP199" s="124"/>
      <c r="AQ199" s="124"/>
      <c r="AR199" s="124"/>
    </row>
    <row r="200" spans="1:44" s="130" customFormat="1" ht="39.950000000000003" customHeight="1">
      <c r="A200" s="129">
        <v>1</v>
      </c>
      <c r="B200" s="131">
        <v>191</v>
      </c>
      <c r="C200" s="122" t="s">
        <v>105</v>
      </c>
      <c r="D200" s="122" t="s">
        <v>473</v>
      </c>
      <c r="E200" s="123" t="s">
        <v>507</v>
      </c>
      <c r="F200" s="123" t="s">
        <v>7</v>
      </c>
      <c r="G200" s="122" t="s">
        <v>223</v>
      </c>
      <c r="H200" s="123" t="s">
        <v>430</v>
      </c>
      <c r="I200" s="124"/>
      <c r="J200" s="124"/>
      <c r="K200" s="124"/>
      <c r="L200" s="124"/>
      <c r="M200" s="124"/>
      <c r="N200" s="124"/>
      <c r="O200" s="124"/>
      <c r="P200" s="124"/>
      <c r="Q200" s="124"/>
      <c r="R200" s="132"/>
      <c r="S200" s="132"/>
      <c r="T200" s="124"/>
      <c r="U200" s="124"/>
      <c r="V200" s="124"/>
      <c r="W200" s="124"/>
      <c r="X200" s="124"/>
      <c r="Y200" s="124"/>
      <c r="Z200" s="124"/>
      <c r="AA200" s="124"/>
      <c r="AB200" s="124"/>
      <c r="AC200" s="124"/>
      <c r="AD200" s="124"/>
      <c r="AE200" s="124"/>
      <c r="AF200" s="124"/>
      <c r="AG200" s="124"/>
      <c r="AH200" s="124"/>
      <c r="AI200" s="124"/>
      <c r="AJ200" s="126" t="s">
        <v>288</v>
      </c>
      <c r="AK200" s="124" t="s">
        <v>328</v>
      </c>
      <c r="AL200" s="124"/>
      <c r="AM200" s="124"/>
      <c r="AN200" s="124"/>
      <c r="AO200" s="124"/>
      <c r="AP200" s="124"/>
      <c r="AQ200" s="124"/>
      <c r="AR200" s="124"/>
    </row>
    <row r="201" spans="1:44" s="130" customFormat="1" ht="39.950000000000003" customHeight="1">
      <c r="A201" s="129">
        <v>1</v>
      </c>
      <c r="B201" s="131">
        <v>192</v>
      </c>
      <c r="C201" s="122" t="s">
        <v>157</v>
      </c>
      <c r="D201" s="122" t="s">
        <v>473</v>
      </c>
      <c r="E201" s="123" t="s">
        <v>222</v>
      </c>
      <c r="F201" s="123" t="s">
        <v>7</v>
      </c>
      <c r="G201" s="122" t="s">
        <v>223</v>
      </c>
      <c r="H201" s="123" t="s">
        <v>430</v>
      </c>
      <c r="I201" s="124"/>
      <c r="J201" s="124"/>
      <c r="K201" s="124"/>
      <c r="L201" s="124"/>
      <c r="M201" s="124"/>
      <c r="N201" s="124"/>
      <c r="O201" s="124"/>
      <c r="P201" s="124"/>
      <c r="Q201" s="124"/>
      <c r="R201" s="132"/>
      <c r="S201" s="132"/>
      <c r="T201" s="124"/>
      <c r="U201" s="124"/>
      <c r="V201" s="124"/>
      <c r="W201" s="124"/>
      <c r="X201" s="124"/>
      <c r="Y201" s="124"/>
      <c r="Z201" s="124"/>
      <c r="AA201" s="124"/>
      <c r="AB201" s="124"/>
      <c r="AC201" s="124"/>
      <c r="AD201" s="124"/>
      <c r="AE201" s="124"/>
      <c r="AF201" s="124"/>
      <c r="AG201" s="124"/>
      <c r="AH201" s="124"/>
      <c r="AI201" s="124"/>
      <c r="AJ201" s="126" t="s">
        <v>288</v>
      </c>
      <c r="AK201" s="124" t="s">
        <v>328</v>
      </c>
      <c r="AL201" s="124"/>
      <c r="AM201" s="124"/>
      <c r="AN201" s="124"/>
      <c r="AO201" s="124"/>
      <c r="AP201" s="124"/>
      <c r="AQ201" s="124"/>
      <c r="AR201" s="124"/>
    </row>
    <row r="202" spans="1:44" s="130" customFormat="1" ht="75.599999999999994" customHeight="1">
      <c r="A202" s="129">
        <v>1</v>
      </c>
      <c r="B202" s="131">
        <v>193</v>
      </c>
      <c r="C202" s="122" t="s">
        <v>108</v>
      </c>
      <c r="D202" s="122" t="s">
        <v>473</v>
      </c>
      <c r="E202" s="123" t="s">
        <v>222</v>
      </c>
      <c r="F202" s="123" t="s">
        <v>4</v>
      </c>
      <c r="G202" s="122" t="s">
        <v>223</v>
      </c>
      <c r="H202" s="123" t="s">
        <v>430</v>
      </c>
      <c r="I202" s="124"/>
      <c r="J202" s="124"/>
      <c r="K202" s="124"/>
      <c r="L202" s="124"/>
      <c r="M202" s="124"/>
      <c r="N202" s="124"/>
      <c r="O202" s="124"/>
      <c r="P202" s="124"/>
      <c r="Q202" s="124"/>
      <c r="R202" s="126"/>
      <c r="S202" s="132"/>
      <c r="T202" s="124"/>
      <c r="U202" s="126"/>
      <c r="V202" s="124"/>
      <c r="W202" s="124"/>
      <c r="X202" s="124"/>
      <c r="Y202" s="124"/>
      <c r="Z202" s="124"/>
      <c r="AA202" s="126" t="s">
        <v>205</v>
      </c>
      <c r="AB202" s="124" t="s">
        <v>328</v>
      </c>
      <c r="AC202" s="124"/>
      <c r="AD202" s="124"/>
      <c r="AE202" s="124"/>
      <c r="AF202" s="124"/>
      <c r="AG202" s="124"/>
      <c r="AH202" s="124"/>
      <c r="AI202" s="124"/>
      <c r="AJ202" s="124"/>
      <c r="AK202" s="124"/>
      <c r="AL202" s="124"/>
      <c r="AM202" s="124"/>
      <c r="AN202" s="124"/>
      <c r="AO202" s="124"/>
      <c r="AP202" s="124"/>
      <c r="AQ202" s="124"/>
      <c r="AR202" s="124"/>
    </row>
    <row r="203" spans="1:44" s="130" customFormat="1" ht="72.599999999999994" customHeight="1">
      <c r="A203" s="129">
        <v>1</v>
      </c>
      <c r="B203" s="131">
        <v>194</v>
      </c>
      <c r="C203" s="122" t="s">
        <v>160</v>
      </c>
      <c r="D203" s="122" t="s">
        <v>473</v>
      </c>
      <c r="E203" s="123" t="s">
        <v>222</v>
      </c>
      <c r="F203" s="123" t="s">
        <v>4</v>
      </c>
      <c r="G203" s="122" t="s">
        <v>223</v>
      </c>
      <c r="H203" s="123" t="s">
        <v>430</v>
      </c>
      <c r="I203" s="124"/>
      <c r="J203" s="124"/>
      <c r="K203" s="124"/>
      <c r="L203" s="124"/>
      <c r="M203" s="124"/>
      <c r="N203" s="124"/>
      <c r="O203" s="124"/>
      <c r="P203" s="124"/>
      <c r="Q203" s="124"/>
      <c r="R203" s="132"/>
      <c r="S203" s="132"/>
      <c r="T203" s="124"/>
      <c r="U203" s="132"/>
      <c r="V203" s="124"/>
      <c r="W203" s="124"/>
      <c r="X203" s="124"/>
      <c r="Y203" s="124"/>
      <c r="Z203" s="124"/>
      <c r="AA203" s="126" t="s">
        <v>161</v>
      </c>
      <c r="AB203" s="124" t="s">
        <v>328</v>
      </c>
      <c r="AC203" s="124"/>
      <c r="AD203" s="124"/>
      <c r="AE203" s="124"/>
      <c r="AF203" s="124"/>
      <c r="AG203" s="124"/>
      <c r="AH203" s="124"/>
      <c r="AI203" s="124"/>
      <c r="AJ203" s="124"/>
      <c r="AK203" s="124"/>
      <c r="AL203" s="124"/>
      <c r="AM203" s="124"/>
      <c r="AN203" s="124"/>
      <c r="AO203" s="124"/>
      <c r="AP203" s="124"/>
      <c r="AQ203" s="124"/>
      <c r="AR203" s="124"/>
    </row>
    <row r="204" spans="1:44" s="130" customFormat="1" ht="69" customHeight="1">
      <c r="A204" s="129">
        <v>1</v>
      </c>
      <c r="B204" s="131">
        <v>195</v>
      </c>
      <c r="C204" s="122" t="s">
        <v>109</v>
      </c>
      <c r="D204" s="122" t="s">
        <v>473</v>
      </c>
      <c r="E204" s="123" t="s">
        <v>507</v>
      </c>
      <c r="F204" s="123" t="s">
        <v>4</v>
      </c>
      <c r="G204" s="122" t="s">
        <v>223</v>
      </c>
      <c r="H204" s="123" t="s">
        <v>430</v>
      </c>
      <c r="I204" s="124"/>
      <c r="J204" s="124"/>
      <c r="K204" s="124"/>
      <c r="L204" s="124"/>
      <c r="M204" s="124"/>
      <c r="N204" s="124"/>
      <c r="O204" s="124"/>
      <c r="P204" s="124"/>
      <c r="Q204" s="124"/>
      <c r="R204" s="132"/>
      <c r="S204" s="132"/>
      <c r="T204" s="124"/>
      <c r="U204" s="124"/>
      <c r="V204" s="124"/>
      <c r="W204" s="124"/>
      <c r="X204" s="124"/>
      <c r="Y204" s="124"/>
      <c r="Z204" s="124"/>
      <c r="AA204" s="126" t="s">
        <v>110</v>
      </c>
      <c r="AB204" s="124" t="s">
        <v>328</v>
      </c>
      <c r="AC204" s="124"/>
      <c r="AD204" s="124"/>
      <c r="AE204" s="124"/>
      <c r="AF204" s="124"/>
      <c r="AG204" s="124"/>
      <c r="AH204" s="124"/>
      <c r="AI204" s="124"/>
      <c r="AJ204" s="124"/>
      <c r="AK204" s="124"/>
      <c r="AL204" s="124"/>
      <c r="AM204" s="124"/>
      <c r="AN204" s="124"/>
      <c r="AO204" s="124"/>
      <c r="AP204" s="124"/>
      <c r="AQ204" s="124"/>
      <c r="AR204" s="124"/>
    </row>
    <row r="205" spans="1:44" s="130" customFormat="1" ht="61.7" customHeight="1">
      <c r="A205" s="129">
        <v>1</v>
      </c>
      <c r="B205" s="131">
        <v>196</v>
      </c>
      <c r="C205" s="122" t="s">
        <v>109</v>
      </c>
      <c r="D205" s="122" t="s">
        <v>473</v>
      </c>
      <c r="E205" s="123" t="s">
        <v>222</v>
      </c>
      <c r="F205" s="123" t="s">
        <v>4</v>
      </c>
      <c r="G205" s="122" t="s">
        <v>223</v>
      </c>
      <c r="H205" s="123" t="s">
        <v>430</v>
      </c>
      <c r="I205" s="124"/>
      <c r="J205" s="124"/>
      <c r="K205" s="124"/>
      <c r="L205" s="124"/>
      <c r="M205" s="124"/>
      <c r="N205" s="124"/>
      <c r="O205" s="124"/>
      <c r="P205" s="124"/>
      <c r="Q205" s="124"/>
      <c r="R205" s="132"/>
      <c r="S205" s="132"/>
      <c r="T205" s="124"/>
      <c r="U205" s="124"/>
      <c r="V205" s="124"/>
      <c r="W205" s="124"/>
      <c r="X205" s="124"/>
      <c r="Y205" s="124"/>
      <c r="Z205" s="124"/>
      <c r="AA205" s="126" t="s">
        <v>206</v>
      </c>
      <c r="AB205" s="124" t="s">
        <v>328</v>
      </c>
      <c r="AC205" s="124"/>
      <c r="AD205" s="124"/>
      <c r="AE205" s="124"/>
      <c r="AF205" s="124"/>
      <c r="AG205" s="124"/>
      <c r="AH205" s="124"/>
      <c r="AI205" s="124"/>
      <c r="AJ205" s="124"/>
      <c r="AK205" s="124"/>
      <c r="AL205" s="124"/>
      <c r="AM205" s="124"/>
      <c r="AN205" s="124"/>
      <c r="AO205" s="124"/>
      <c r="AP205" s="124"/>
      <c r="AQ205" s="124"/>
      <c r="AR205" s="124"/>
    </row>
    <row r="206" spans="1:44" s="130" customFormat="1" ht="90.6" customHeight="1">
      <c r="A206" s="129">
        <v>1</v>
      </c>
      <c r="B206" s="131">
        <v>197</v>
      </c>
      <c r="C206" s="122" t="s">
        <v>111</v>
      </c>
      <c r="D206" s="122" t="s">
        <v>473</v>
      </c>
      <c r="E206" s="123" t="s">
        <v>507</v>
      </c>
      <c r="F206" s="123" t="s">
        <v>4</v>
      </c>
      <c r="G206" s="122" t="s">
        <v>223</v>
      </c>
      <c r="H206" s="123" t="s">
        <v>430</v>
      </c>
      <c r="I206" s="124"/>
      <c r="J206" s="124"/>
      <c r="K206" s="124"/>
      <c r="L206" s="124"/>
      <c r="M206" s="124"/>
      <c r="N206" s="124"/>
      <c r="O206" s="124"/>
      <c r="P206" s="124"/>
      <c r="Q206" s="124"/>
      <c r="R206" s="132"/>
      <c r="S206" s="132"/>
      <c r="T206" s="124"/>
      <c r="U206" s="124"/>
      <c r="V206" s="124"/>
      <c r="W206" s="124"/>
      <c r="X206" s="124"/>
      <c r="Y206" s="124"/>
      <c r="Z206" s="124"/>
      <c r="AA206" s="126" t="s">
        <v>112</v>
      </c>
      <c r="AB206" s="124" t="s">
        <v>328</v>
      </c>
      <c r="AC206" s="124"/>
      <c r="AD206" s="124"/>
      <c r="AE206" s="124"/>
      <c r="AF206" s="124"/>
      <c r="AG206" s="124"/>
      <c r="AH206" s="124"/>
      <c r="AI206" s="124"/>
      <c r="AJ206" s="124"/>
      <c r="AK206" s="124"/>
      <c r="AL206" s="124"/>
      <c r="AM206" s="124"/>
      <c r="AN206" s="124"/>
      <c r="AO206" s="124"/>
      <c r="AP206" s="124"/>
      <c r="AQ206" s="124"/>
      <c r="AR206" s="124"/>
    </row>
    <row r="207" spans="1:44" s="130" customFormat="1" ht="41.45" customHeight="1">
      <c r="A207" s="129">
        <v>1</v>
      </c>
      <c r="B207" s="131">
        <v>198</v>
      </c>
      <c r="C207" s="122" t="s">
        <v>111</v>
      </c>
      <c r="D207" s="122" t="s">
        <v>473</v>
      </c>
      <c r="E207" s="123" t="s">
        <v>507</v>
      </c>
      <c r="F207" s="123" t="s">
        <v>4</v>
      </c>
      <c r="G207" s="122" t="s">
        <v>223</v>
      </c>
      <c r="H207" s="123" t="s">
        <v>430</v>
      </c>
      <c r="I207" s="124"/>
      <c r="J207" s="124"/>
      <c r="K207" s="124"/>
      <c r="L207" s="124"/>
      <c r="M207" s="124"/>
      <c r="N207" s="124"/>
      <c r="O207" s="124"/>
      <c r="P207" s="124"/>
      <c r="Q207" s="124"/>
      <c r="R207" s="132"/>
      <c r="S207" s="132"/>
      <c r="T207" s="124"/>
      <c r="U207" s="124"/>
      <c r="V207" s="124"/>
      <c r="W207" s="124"/>
      <c r="X207" s="124"/>
      <c r="Y207" s="124"/>
      <c r="Z207" s="124"/>
      <c r="AA207" s="126" t="s">
        <v>248</v>
      </c>
      <c r="AB207" s="124" t="s">
        <v>328</v>
      </c>
      <c r="AC207" s="124"/>
      <c r="AD207" s="124"/>
      <c r="AE207" s="124"/>
      <c r="AF207" s="124"/>
      <c r="AG207" s="124"/>
      <c r="AH207" s="124"/>
      <c r="AI207" s="124"/>
      <c r="AJ207" s="124"/>
      <c r="AK207" s="124"/>
      <c r="AL207" s="124"/>
      <c r="AM207" s="124"/>
      <c r="AN207" s="124"/>
      <c r="AO207" s="124"/>
      <c r="AP207" s="124"/>
      <c r="AQ207" s="124"/>
      <c r="AR207" s="124"/>
    </row>
    <row r="208" spans="1:44" s="130" customFormat="1" ht="51" customHeight="1">
      <c r="A208" s="129">
        <v>1</v>
      </c>
      <c r="B208" s="131">
        <v>199</v>
      </c>
      <c r="C208" s="122" t="s">
        <v>168</v>
      </c>
      <c r="D208" s="122" t="s">
        <v>473</v>
      </c>
      <c r="E208" s="123" t="s">
        <v>222</v>
      </c>
      <c r="F208" s="123" t="s">
        <v>4</v>
      </c>
      <c r="G208" s="122" t="s">
        <v>223</v>
      </c>
      <c r="H208" s="123" t="s">
        <v>430</v>
      </c>
      <c r="I208" s="124"/>
      <c r="J208" s="124"/>
      <c r="K208" s="124"/>
      <c r="L208" s="124"/>
      <c r="M208" s="124"/>
      <c r="N208" s="124"/>
      <c r="O208" s="124"/>
      <c r="P208" s="124"/>
      <c r="Q208" s="124"/>
      <c r="R208" s="132"/>
      <c r="S208" s="132"/>
      <c r="T208" s="124"/>
      <c r="U208" s="124"/>
      <c r="V208" s="124"/>
      <c r="W208" s="124"/>
      <c r="X208" s="124"/>
      <c r="Y208" s="124"/>
      <c r="Z208" s="124"/>
      <c r="AA208" s="126" t="s">
        <v>207</v>
      </c>
      <c r="AB208" s="124" t="s">
        <v>328</v>
      </c>
      <c r="AC208" s="124"/>
      <c r="AD208" s="124"/>
      <c r="AE208" s="124"/>
      <c r="AF208" s="124"/>
      <c r="AG208" s="124"/>
      <c r="AH208" s="124"/>
      <c r="AI208" s="124"/>
      <c r="AJ208" s="124"/>
      <c r="AK208" s="124"/>
      <c r="AL208" s="124"/>
      <c r="AM208" s="124"/>
      <c r="AN208" s="124"/>
      <c r="AO208" s="124"/>
      <c r="AP208" s="124"/>
      <c r="AQ208" s="124"/>
      <c r="AR208" s="124"/>
    </row>
    <row r="209" spans="1:44" s="130" customFormat="1" ht="59.1" customHeight="1">
      <c r="A209" s="129">
        <v>1</v>
      </c>
      <c r="B209" s="131">
        <v>200</v>
      </c>
      <c r="C209" s="122" t="s">
        <v>45</v>
      </c>
      <c r="D209" s="122" t="s">
        <v>473</v>
      </c>
      <c r="E209" s="123" t="s">
        <v>273</v>
      </c>
      <c r="F209" s="123" t="s">
        <v>6</v>
      </c>
      <c r="G209" s="122" t="s">
        <v>223</v>
      </c>
      <c r="H209" s="123" t="s">
        <v>430</v>
      </c>
      <c r="I209" s="124"/>
      <c r="J209" s="124"/>
      <c r="K209" s="124"/>
      <c r="L209" s="124"/>
      <c r="M209" s="124"/>
      <c r="N209" s="124"/>
      <c r="O209" s="124"/>
      <c r="P209" s="124"/>
      <c r="Q209" s="124"/>
      <c r="R209" s="132"/>
      <c r="S209" s="132"/>
      <c r="T209" s="124"/>
      <c r="U209" s="124"/>
      <c r="V209" s="124"/>
      <c r="W209" s="124"/>
      <c r="X209" s="124"/>
      <c r="Y209" s="124"/>
      <c r="Z209" s="124"/>
      <c r="AA209" s="124"/>
      <c r="AB209" s="124"/>
      <c r="AC209" s="124"/>
      <c r="AD209" s="124"/>
      <c r="AE209" s="124"/>
      <c r="AF209" s="124"/>
      <c r="AG209" s="124"/>
      <c r="AH209" s="124"/>
      <c r="AI209" s="124"/>
      <c r="AJ209" s="124"/>
      <c r="AK209" s="124"/>
      <c r="AL209" s="124"/>
      <c r="AM209" s="124"/>
      <c r="AN209" s="124"/>
      <c r="AO209" s="124"/>
      <c r="AP209" s="124" t="s">
        <v>472</v>
      </c>
      <c r="AQ209" s="124" t="s">
        <v>328</v>
      </c>
      <c r="AR209" s="124"/>
    </row>
    <row r="210" spans="1:44" s="130" customFormat="1" ht="42" customHeight="1">
      <c r="A210" s="129">
        <v>1</v>
      </c>
      <c r="B210" s="131">
        <v>201</v>
      </c>
      <c r="C210" s="122" t="s">
        <v>57</v>
      </c>
      <c r="D210" s="122" t="s">
        <v>473</v>
      </c>
      <c r="E210" s="123" t="s">
        <v>221</v>
      </c>
      <c r="F210" s="123" t="s">
        <v>6</v>
      </c>
      <c r="G210" s="122" t="s">
        <v>223</v>
      </c>
      <c r="H210" s="123" t="s">
        <v>430</v>
      </c>
      <c r="I210" s="124"/>
      <c r="J210" s="124"/>
      <c r="K210" s="124"/>
      <c r="L210" s="124"/>
      <c r="M210" s="124"/>
      <c r="N210" s="124"/>
      <c r="O210" s="124"/>
      <c r="P210" s="124"/>
      <c r="Q210" s="124"/>
      <c r="R210" s="132"/>
      <c r="S210" s="132"/>
      <c r="T210" s="124"/>
      <c r="U210" s="124"/>
      <c r="V210" s="124"/>
      <c r="W210" s="124"/>
      <c r="X210" s="124"/>
      <c r="Y210" s="124"/>
      <c r="Z210" s="124"/>
      <c r="AA210" s="124"/>
      <c r="AB210" s="124"/>
      <c r="AC210" s="124"/>
      <c r="AD210" s="124"/>
      <c r="AE210" s="124"/>
      <c r="AF210" s="124"/>
      <c r="AG210" s="124"/>
      <c r="AH210" s="124"/>
      <c r="AI210" s="124"/>
      <c r="AJ210" s="124"/>
      <c r="AK210" s="124"/>
      <c r="AL210" s="124"/>
      <c r="AM210" s="124"/>
      <c r="AN210" s="124"/>
      <c r="AO210" s="124"/>
      <c r="AP210" s="124" t="s">
        <v>44</v>
      </c>
      <c r="AQ210" s="124" t="s">
        <v>339</v>
      </c>
      <c r="AR210" s="124"/>
    </row>
    <row r="211" spans="1:44" s="130" customFormat="1" ht="51" customHeight="1">
      <c r="A211" s="129">
        <v>1</v>
      </c>
      <c r="B211" s="131">
        <v>202</v>
      </c>
      <c r="C211" s="122" t="s">
        <v>57</v>
      </c>
      <c r="D211" s="122" t="s">
        <v>473</v>
      </c>
      <c r="E211" s="123" t="s">
        <v>221</v>
      </c>
      <c r="F211" s="123" t="s">
        <v>6</v>
      </c>
      <c r="G211" s="122" t="s">
        <v>223</v>
      </c>
      <c r="H211" s="123" t="s">
        <v>430</v>
      </c>
      <c r="I211" s="124"/>
      <c r="J211" s="124"/>
      <c r="K211" s="124"/>
      <c r="L211" s="124"/>
      <c r="M211" s="124"/>
      <c r="N211" s="124"/>
      <c r="O211" s="124"/>
      <c r="P211" s="124"/>
      <c r="Q211" s="124"/>
      <c r="R211" s="132"/>
      <c r="S211" s="132"/>
      <c r="T211" s="124"/>
      <c r="U211" s="124"/>
      <c r="V211" s="124"/>
      <c r="W211" s="124"/>
      <c r="X211" s="124"/>
      <c r="Y211" s="124"/>
      <c r="Z211" s="124"/>
      <c r="AA211" s="124"/>
      <c r="AB211" s="124"/>
      <c r="AC211" s="124"/>
      <c r="AD211" s="124"/>
      <c r="AE211" s="124"/>
      <c r="AF211" s="124"/>
      <c r="AG211" s="124"/>
      <c r="AH211" s="124"/>
      <c r="AI211" s="124"/>
      <c r="AJ211" s="124"/>
      <c r="AK211" s="124"/>
      <c r="AL211" s="124"/>
      <c r="AM211" s="124"/>
      <c r="AN211" s="124"/>
      <c r="AO211" s="124"/>
      <c r="AP211" s="124" t="s">
        <v>117</v>
      </c>
      <c r="AQ211" s="124" t="s">
        <v>339</v>
      </c>
      <c r="AR211" s="124"/>
    </row>
    <row r="212" spans="1:44" s="130" customFormat="1" ht="41.45" customHeight="1">
      <c r="A212" s="129">
        <v>1</v>
      </c>
      <c r="B212" s="131">
        <v>203</v>
      </c>
      <c r="C212" s="122" t="s">
        <v>115</v>
      </c>
      <c r="D212" s="122" t="s">
        <v>114</v>
      </c>
      <c r="E212" s="123" t="s">
        <v>507</v>
      </c>
      <c r="F212" s="123" t="s">
        <v>5</v>
      </c>
      <c r="G212" s="122" t="s">
        <v>223</v>
      </c>
      <c r="H212" s="123" t="s">
        <v>430</v>
      </c>
      <c r="I212" s="124"/>
      <c r="J212" s="124"/>
      <c r="K212" s="124"/>
      <c r="L212" s="124"/>
      <c r="M212" s="124"/>
      <c r="N212" s="124"/>
      <c r="O212" s="124"/>
      <c r="P212" s="124"/>
      <c r="Q212" s="124"/>
      <c r="R212" s="132"/>
      <c r="S212" s="132"/>
      <c r="T212" s="124"/>
      <c r="U212" s="124"/>
      <c r="V212" s="124"/>
      <c r="W212" s="124"/>
      <c r="X212" s="126" t="s">
        <v>248</v>
      </c>
      <c r="Y212" s="124" t="s">
        <v>433</v>
      </c>
      <c r="Z212" s="124"/>
      <c r="AA212" s="124"/>
      <c r="AB212" s="124"/>
      <c r="AC212" s="124"/>
      <c r="AD212" s="124"/>
      <c r="AE212" s="124"/>
      <c r="AF212" s="124"/>
      <c r="AG212" s="124"/>
      <c r="AH212" s="124"/>
      <c r="AI212" s="124"/>
      <c r="AJ212" s="124"/>
      <c r="AK212" s="124"/>
      <c r="AL212" s="124"/>
      <c r="AM212" s="124"/>
      <c r="AN212" s="124"/>
      <c r="AO212" s="124"/>
      <c r="AP212" s="124"/>
      <c r="AQ212" s="124"/>
      <c r="AR212" s="124"/>
    </row>
    <row r="213" spans="1:44" s="130" customFormat="1" ht="45" customHeight="1">
      <c r="A213" s="129">
        <v>1</v>
      </c>
      <c r="B213" s="131">
        <v>204</v>
      </c>
      <c r="C213" s="122" t="s">
        <v>115</v>
      </c>
      <c r="D213" s="122" t="s">
        <v>114</v>
      </c>
      <c r="E213" s="123" t="s">
        <v>507</v>
      </c>
      <c r="F213" s="123" t="s">
        <v>5</v>
      </c>
      <c r="G213" s="122" t="s">
        <v>223</v>
      </c>
      <c r="H213" s="123" t="s">
        <v>430</v>
      </c>
      <c r="I213" s="124"/>
      <c r="J213" s="124"/>
      <c r="K213" s="124"/>
      <c r="L213" s="124"/>
      <c r="M213" s="124"/>
      <c r="N213" s="124"/>
      <c r="O213" s="124"/>
      <c r="P213" s="124"/>
      <c r="Q213" s="124"/>
      <c r="R213" s="132"/>
      <c r="S213" s="132"/>
      <c r="T213" s="124"/>
      <c r="U213" s="124"/>
      <c r="V213" s="124"/>
      <c r="W213" s="124"/>
      <c r="X213" s="126" t="s">
        <v>208</v>
      </c>
      <c r="Y213" s="124" t="s">
        <v>433</v>
      </c>
      <c r="Z213" s="124"/>
      <c r="AA213" s="124"/>
      <c r="AB213" s="124"/>
      <c r="AC213" s="124"/>
      <c r="AD213" s="124"/>
      <c r="AE213" s="124"/>
      <c r="AF213" s="124"/>
      <c r="AG213" s="124"/>
      <c r="AH213" s="124"/>
      <c r="AI213" s="124"/>
      <c r="AJ213" s="124"/>
      <c r="AK213" s="124"/>
      <c r="AL213" s="124"/>
      <c r="AM213" s="124"/>
      <c r="AN213" s="124"/>
      <c r="AO213" s="124"/>
      <c r="AP213" s="124"/>
      <c r="AQ213" s="124"/>
      <c r="AR213" s="124"/>
    </row>
    <row r="214" spans="1:44" s="130" customFormat="1" ht="54" customHeight="1">
      <c r="A214" s="129">
        <v>1</v>
      </c>
      <c r="B214" s="131">
        <v>205</v>
      </c>
      <c r="C214" s="122" t="s">
        <v>153</v>
      </c>
      <c r="D214" s="122" t="s">
        <v>114</v>
      </c>
      <c r="E214" s="123" t="s">
        <v>507</v>
      </c>
      <c r="F214" s="123" t="s">
        <v>5</v>
      </c>
      <c r="G214" s="122" t="s">
        <v>223</v>
      </c>
      <c r="H214" s="123" t="s">
        <v>430</v>
      </c>
      <c r="I214" s="124"/>
      <c r="J214" s="124"/>
      <c r="K214" s="124"/>
      <c r="L214" s="124"/>
      <c r="M214" s="124"/>
      <c r="N214" s="124"/>
      <c r="O214" s="124"/>
      <c r="P214" s="124"/>
      <c r="Q214" s="124"/>
      <c r="R214" s="132"/>
      <c r="S214" s="132"/>
      <c r="T214" s="124"/>
      <c r="U214" s="124"/>
      <c r="V214" s="124"/>
      <c r="W214" s="124"/>
      <c r="X214" s="126" t="s">
        <v>116</v>
      </c>
      <c r="Y214" s="124" t="s">
        <v>433</v>
      </c>
      <c r="Z214" s="124"/>
      <c r="AA214" s="124"/>
      <c r="AB214" s="124"/>
      <c r="AC214" s="124"/>
      <c r="AD214" s="124"/>
      <c r="AE214" s="124"/>
      <c r="AF214" s="124"/>
      <c r="AG214" s="124"/>
      <c r="AH214" s="124"/>
      <c r="AI214" s="124"/>
      <c r="AJ214" s="124"/>
      <c r="AK214" s="124"/>
      <c r="AL214" s="124"/>
      <c r="AM214" s="124"/>
      <c r="AN214" s="124"/>
      <c r="AO214" s="124"/>
      <c r="AP214" s="124"/>
      <c r="AQ214" s="124"/>
      <c r="AR214" s="124"/>
    </row>
    <row r="215" spans="1:44" s="130" customFormat="1" ht="80.099999999999994" customHeight="1">
      <c r="A215" s="129">
        <v>1</v>
      </c>
      <c r="B215" s="131">
        <v>206</v>
      </c>
      <c r="C215" s="122" t="s">
        <v>10</v>
      </c>
      <c r="D215" s="122" t="s">
        <v>469</v>
      </c>
      <c r="E215" s="123" t="s">
        <v>222</v>
      </c>
      <c r="F215" s="123" t="s">
        <v>4</v>
      </c>
      <c r="G215" s="122" t="s">
        <v>223</v>
      </c>
      <c r="H215" s="123" t="s">
        <v>430</v>
      </c>
      <c r="I215" s="124"/>
      <c r="J215" s="124"/>
      <c r="K215" s="124"/>
      <c r="L215" s="124"/>
      <c r="M215" s="124"/>
      <c r="N215" s="124"/>
      <c r="O215" s="126"/>
      <c r="P215" s="124"/>
      <c r="Q215" s="124"/>
      <c r="R215" s="132"/>
      <c r="S215" s="124"/>
      <c r="T215" s="124"/>
      <c r="U215" s="124"/>
      <c r="V215" s="124"/>
      <c r="W215" s="124"/>
      <c r="X215" s="124"/>
      <c r="Y215" s="124"/>
      <c r="Z215" s="124"/>
      <c r="AA215" s="126" t="s">
        <v>118</v>
      </c>
      <c r="AB215" s="124" t="s">
        <v>328</v>
      </c>
      <c r="AC215" s="124"/>
      <c r="AD215" s="124"/>
      <c r="AE215" s="124"/>
      <c r="AF215" s="124"/>
      <c r="AG215" s="124"/>
      <c r="AH215" s="124"/>
      <c r="AI215" s="124"/>
      <c r="AJ215" s="126"/>
      <c r="AK215" s="124"/>
      <c r="AL215" s="124"/>
      <c r="AM215" s="124"/>
      <c r="AN215" s="124"/>
      <c r="AO215" s="124"/>
      <c r="AP215" s="124"/>
      <c r="AQ215" s="124"/>
      <c r="AR215" s="124"/>
    </row>
    <row r="216" spans="1:44" s="130" customFormat="1" ht="58.35" customHeight="1">
      <c r="A216" s="129">
        <v>1</v>
      </c>
      <c r="B216" s="131">
        <v>207</v>
      </c>
      <c r="C216" s="122" t="s">
        <v>10</v>
      </c>
      <c r="D216" s="122" t="s">
        <v>469</v>
      </c>
      <c r="E216" s="123" t="s">
        <v>222</v>
      </c>
      <c r="F216" s="123" t="s">
        <v>4</v>
      </c>
      <c r="G216" s="122" t="s">
        <v>223</v>
      </c>
      <c r="H216" s="123" t="s">
        <v>430</v>
      </c>
      <c r="I216" s="124"/>
      <c r="J216" s="124"/>
      <c r="K216" s="124"/>
      <c r="L216" s="124"/>
      <c r="M216" s="124"/>
      <c r="N216" s="124"/>
      <c r="O216" s="126"/>
      <c r="P216" s="124"/>
      <c r="Q216" s="124"/>
      <c r="R216" s="132"/>
      <c r="S216" s="124"/>
      <c r="T216" s="124"/>
      <c r="U216" s="124"/>
      <c r="V216" s="124"/>
      <c r="W216" s="124"/>
      <c r="X216" s="124"/>
      <c r="Y216" s="124"/>
      <c r="Z216" s="124"/>
      <c r="AA216" s="124" t="s">
        <v>174</v>
      </c>
      <c r="AB216" s="124" t="s">
        <v>328</v>
      </c>
      <c r="AC216" s="124"/>
      <c r="AD216" s="124"/>
      <c r="AE216" s="124"/>
      <c r="AF216" s="124"/>
      <c r="AG216" s="124"/>
      <c r="AH216" s="124"/>
      <c r="AI216" s="124"/>
      <c r="AJ216" s="126"/>
      <c r="AK216" s="124"/>
      <c r="AL216" s="124"/>
      <c r="AM216" s="124"/>
      <c r="AN216" s="124"/>
      <c r="AO216" s="124"/>
      <c r="AP216" s="124"/>
      <c r="AQ216" s="124"/>
      <c r="AR216" s="124"/>
    </row>
    <row r="217" spans="1:44" s="130" customFormat="1" ht="70.7" customHeight="1">
      <c r="A217" s="129">
        <v>1</v>
      </c>
      <c r="B217" s="131">
        <v>208</v>
      </c>
      <c r="C217" s="122" t="s">
        <v>10</v>
      </c>
      <c r="D217" s="122" t="s">
        <v>469</v>
      </c>
      <c r="E217" s="123" t="s">
        <v>222</v>
      </c>
      <c r="F217" s="123" t="s">
        <v>4</v>
      </c>
      <c r="G217" s="122" t="s">
        <v>223</v>
      </c>
      <c r="H217" s="123" t="s">
        <v>430</v>
      </c>
      <c r="I217" s="124"/>
      <c r="J217" s="124"/>
      <c r="K217" s="124"/>
      <c r="L217" s="124"/>
      <c r="M217" s="124"/>
      <c r="N217" s="124"/>
      <c r="O217" s="126"/>
      <c r="P217" s="124"/>
      <c r="Q217" s="124"/>
      <c r="R217" s="132"/>
      <c r="S217" s="124"/>
      <c r="T217" s="124"/>
      <c r="U217" s="124"/>
      <c r="V217" s="124"/>
      <c r="W217" s="124"/>
      <c r="X217" s="124"/>
      <c r="Y217" s="124"/>
      <c r="Z217" s="124"/>
      <c r="AA217" s="124" t="s">
        <v>179</v>
      </c>
      <c r="AB217" s="124" t="s">
        <v>328</v>
      </c>
      <c r="AC217" s="124"/>
      <c r="AD217" s="124"/>
      <c r="AE217" s="124"/>
      <c r="AF217" s="124"/>
      <c r="AG217" s="124"/>
      <c r="AH217" s="124"/>
      <c r="AI217" s="124"/>
      <c r="AJ217" s="126"/>
      <c r="AK217" s="124"/>
      <c r="AL217" s="124"/>
      <c r="AM217" s="124"/>
      <c r="AN217" s="124"/>
      <c r="AO217" s="124"/>
      <c r="AP217" s="124"/>
      <c r="AQ217" s="124"/>
      <c r="AR217" s="124"/>
    </row>
    <row r="218" spans="1:44" s="130" customFormat="1" ht="66" customHeight="1">
      <c r="A218" s="129">
        <v>1</v>
      </c>
      <c r="B218" s="131">
        <v>209</v>
      </c>
      <c r="C218" s="122" t="s">
        <v>10</v>
      </c>
      <c r="D218" s="122" t="s">
        <v>469</v>
      </c>
      <c r="E218" s="123" t="s">
        <v>507</v>
      </c>
      <c r="F218" s="123" t="s">
        <v>4</v>
      </c>
      <c r="G218" s="122" t="s">
        <v>223</v>
      </c>
      <c r="H218" s="123" t="s">
        <v>430</v>
      </c>
      <c r="I218" s="124"/>
      <c r="J218" s="124"/>
      <c r="K218" s="124"/>
      <c r="L218" s="124"/>
      <c r="M218" s="124"/>
      <c r="N218" s="124"/>
      <c r="O218" s="126"/>
      <c r="P218" s="124"/>
      <c r="Q218" s="124"/>
      <c r="R218" s="132"/>
      <c r="S218" s="124"/>
      <c r="T218" s="124"/>
      <c r="U218" s="124"/>
      <c r="V218" s="124"/>
      <c r="W218" s="124"/>
      <c r="X218" s="124"/>
      <c r="Y218" s="124"/>
      <c r="Z218" s="124"/>
      <c r="AA218" s="124" t="s">
        <v>120</v>
      </c>
      <c r="AB218" s="124" t="s">
        <v>328</v>
      </c>
      <c r="AC218" s="124"/>
      <c r="AD218" s="124"/>
      <c r="AE218" s="124"/>
      <c r="AF218" s="124"/>
      <c r="AG218" s="124"/>
      <c r="AH218" s="124"/>
      <c r="AI218" s="124"/>
      <c r="AJ218" s="126"/>
      <c r="AK218" s="124"/>
      <c r="AL218" s="124"/>
      <c r="AM218" s="124"/>
      <c r="AN218" s="124"/>
      <c r="AO218" s="124"/>
      <c r="AP218" s="124"/>
      <c r="AQ218" s="124"/>
      <c r="AR218" s="124"/>
    </row>
    <row r="219" spans="1:44" s="130" customFormat="1" ht="76.349999999999994" customHeight="1">
      <c r="A219" s="129">
        <v>1</v>
      </c>
      <c r="B219" s="131">
        <v>210</v>
      </c>
      <c r="C219" s="122" t="s">
        <v>10</v>
      </c>
      <c r="D219" s="122" t="s">
        <v>469</v>
      </c>
      <c r="E219" s="123" t="s">
        <v>222</v>
      </c>
      <c r="F219" s="123" t="s">
        <v>4</v>
      </c>
      <c r="G219" s="122" t="s">
        <v>223</v>
      </c>
      <c r="H219" s="123" t="s">
        <v>430</v>
      </c>
      <c r="I219" s="124"/>
      <c r="J219" s="124"/>
      <c r="K219" s="124"/>
      <c r="L219" s="124"/>
      <c r="M219" s="124"/>
      <c r="N219" s="124"/>
      <c r="O219" s="126"/>
      <c r="P219" s="124"/>
      <c r="Q219" s="124"/>
      <c r="R219" s="132"/>
      <c r="S219" s="124"/>
      <c r="T219" s="124"/>
      <c r="U219" s="124"/>
      <c r="V219" s="124"/>
      <c r="W219" s="124"/>
      <c r="X219" s="124"/>
      <c r="Y219" s="124"/>
      <c r="Z219" s="124"/>
      <c r="AA219" s="124" t="s">
        <v>119</v>
      </c>
      <c r="AB219" s="124" t="s">
        <v>328</v>
      </c>
      <c r="AC219" s="124"/>
      <c r="AD219" s="124"/>
      <c r="AE219" s="124"/>
      <c r="AF219" s="124"/>
      <c r="AG219" s="124"/>
      <c r="AH219" s="124"/>
      <c r="AI219" s="124"/>
      <c r="AJ219" s="126"/>
      <c r="AK219" s="124"/>
      <c r="AL219" s="124"/>
      <c r="AM219" s="124"/>
      <c r="AN219" s="124"/>
      <c r="AO219" s="124"/>
      <c r="AP219" s="124"/>
      <c r="AQ219" s="124"/>
      <c r="AR219" s="124"/>
    </row>
    <row r="220" spans="1:44" s="130" customFormat="1" ht="30">
      <c r="A220" s="129"/>
      <c r="B220" s="131">
        <v>211</v>
      </c>
      <c r="C220" s="122" t="s">
        <v>278</v>
      </c>
      <c r="D220" s="122" t="s">
        <v>469</v>
      </c>
      <c r="E220" s="123" t="s">
        <v>222</v>
      </c>
      <c r="F220" s="123" t="s">
        <v>5</v>
      </c>
      <c r="G220" s="122" t="s">
        <v>224</v>
      </c>
      <c r="H220" s="123" t="s">
        <v>430</v>
      </c>
      <c r="I220" s="124"/>
      <c r="J220" s="124"/>
      <c r="K220" s="124"/>
      <c r="L220" s="124"/>
      <c r="M220" s="124"/>
      <c r="N220" s="124"/>
      <c r="O220" s="126"/>
      <c r="P220" s="124"/>
      <c r="Q220" s="124"/>
      <c r="R220" s="132"/>
      <c r="S220" s="124"/>
      <c r="T220" s="124"/>
      <c r="U220" s="124"/>
      <c r="V220" s="124"/>
      <c r="W220" s="124"/>
      <c r="X220" s="126" t="s">
        <v>287</v>
      </c>
      <c r="Y220" s="124" t="s">
        <v>328</v>
      </c>
      <c r="Z220" s="124"/>
      <c r="AA220" s="124"/>
      <c r="AB220" s="124"/>
      <c r="AC220" s="124"/>
      <c r="AD220" s="124"/>
      <c r="AE220" s="124"/>
      <c r="AF220" s="124"/>
      <c r="AG220" s="124"/>
      <c r="AH220" s="124"/>
      <c r="AI220" s="124"/>
      <c r="AJ220" s="126"/>
      <c r="AK220" s="124"/>
      <c r="AL220" s="124"/>
      <c r="AM220" s="124"/>
      <c r="AN220" s="124"/>
      <c r="AO220" s="124"/>
      <c r="AP220" s="124"/>
      <c r="AQ220" s="124"/>
      <c r="AR220" s="124"/>
    </row>
    <row r="221" spans="1:44" s="130" customFormat="1" ht="30">
      <c r="A221" s="129"/>
      <c r="B221" s="131">
        <v>212</v>
      </c>
      <c r="C221" s="122" t="s">
        <v>278</v>
      </c>
      <c r="D221" s="122" t="s">
        <v>469</v>
      </c>
      <c r="E221" s="123" t="s">
        <v>221</v>
      </c>
      <c r="F221" s="123" t="s">
        <v>5</v>
      </c>
      <c r="G221" s="122" t="s">
        <v>223</v>
      </c>
      <c r="H221" s="123" t="s">
        <v>430</v>
      </c>
      <c r="I221" s="124"/>
      <c r="J221" s="124"/>
      <c r="K221" s="124"/>
      <c r="L221" s="124"/>
      <c r="M221" s="124"/>
      <c r="N221" s="124"/>
      <c r="O221" s="126"/>
      <c r="P221" s="124"/>
      <c r="Q221" s="124"/>
      <c r="R221" s="132"/>
      <c r="S221" s="124"/>
      <c r="T221" s="124"/>
      <c r="U221" s="124"/>
      <c r="V221" s="124"/>
      <c r="W221" s="124"/>
      <c r="X221" s="126" t="s">
        <v>288</v>
      </c>
      <c r="Y221" s="124" t="s">
        <v>328</v>
      </c>
      <c r="Z221" s="124"/>
      <c r="AA221" s="124"/>
      <c r="AB221" s="124"/>
      <c r="AC221" s="124"/>
      <c r="AD221" s="124"/>
      <c r="AE221" s="124"/>
      <c r="AF221" s="124"/>
      <c r="AG221" s="124"/>
      <c r="AH221" s="124"/>
      <c r="AI221" s="124"/>
      <c r="AJ221" s="126"/>
      <c r="AK221" s="124"/>
      <c r="AL221" s="124"/>
      <c r="AM221" s="124"/>
      <c r="AN221" s="124"/>
      <c r="AO221" s="124"/>
      <c r="AP221" s="124"/>
      <c r="AQ221" s="124"/>
      <c r="AR221" s="124"/>
    </row>
    <row r="222" spans="1:44" s="130" customFormat="1" ht="30">
      <c r="A222" s="129"/>
      <c r="B222" s="131">
        <v>213</v>
      </c>
      <c r="C222" s="122" t="s">
        <v>279</v>
      </c>
      <c r="D222" s="122" t="s">
        <v>469</v>
      </c>
      <c r="E222" s="123" t="s">
        <v>222</v>
      </c>
      <c r="F222" s="123" t="s">
        <v>5</v>
      </c>
      <c r="G222" s="122" t="s">
        <v>224</v>
      </c>
      <c r="H222" s="123" t="s">
        <v>430</v>
      </c>
      <c r="I222" s="124"/>
      <c r="J222" s="124"/>
      <c r="K222" s="124"/>
      <c r="L222" s="124"/>
      <c r="M222" s="124"/>
      <c r="N222" s="124"/>
      <c r="O222" s="126"/>
      <c r="P222" s="124"/>
      <c r="Q222" s="124"/>
      <c r="R222" s="132"/>
      <c r="S222" s="124"/>
      <c r="T222" s="124"/>
      <c r="U222" s="124"/>
      <c r="V222" s="124"/>
      <c r="W222" s="124"/>
      <c r="X222" s="126" t="s">
        <v>287</v>
      </c>
      <c r="Y222" s="124" t="s">
        <v>328</v>
      </c>
      <c r="Z222" s="124"/>
      <c r="AA222" s="124"/>
      <c r="AB222" s="124"/>
      <c r="AC222" s="124"/>
      <c r="AD222" s="124"/>
      <c r="AE222" s="124"/>
      <c r="AF222" s="124"/>
      <c r="AG222" s="124"/>
      <c r="AH222" s="124"/>
      <c r="AI222" s="124"/>
      <c r="AJ222" s="126"/>
      <c r="AK222" s="124"/>
      <c r="AL222" s="124"/>
      <c r="AM222" s="124"/>
      <c r="AN222" s="124"/>
      <c r="AO222" s="124"/>
      <c r="AP222" s="124"/>
      <c r="AQ222" s="124"/>
      <c r="AR222" s="124"/>
    </row>
    <row r="223" spans="1:44" s="130" customFormat="1" ht="30">
      <c r="A223" s="129"/>
      <c r="B223" s="131">
        <v>214</v>
      </c>
      <c r="C223" s="122" t="s">
        <v>279</v>
      </c>
      <c r="D223" s="122" t="s">
        <v>469</v>
      </c>
      <c r="E223" s="123" t="s">
        <v>221</v>
      </c>
      <c r="F223" s="123" t="s">
        <v>5</v>
      </c>
      <c r="G223" s="122" t="s">
        <v>223</v>
      </c>
      <c r="H223" s="123" t="s">
        <v>430</v>
      </c>
      <c r="I223" s="124"/>
      <c r="J223" s="124"/>
      <c r="K223" s="124"/>
      <c r="L223" s="124"/>
      <c r="M223" s="124"/>
      <c r="N223" s="124"/>
      <c r="O223" s="126"/>
      <c r="P223" s="124"/>
      <c r="Q223" s="124"/>
      <c r="R223" s="132"/>
      <c r="S223" s="124"/>
      <c r="T223" s="124"/>
      <c r="U223" s="124"/>
      <c r="V223" s="124"/>
      <c r="W223" s="124"/>
      <c r="X223" s="126" t="s">
        <v>288</v>
      </c>
      <c r="Y223" s="124" t="s">
        <v>328</v>
      </c>
      <c r="Z223" s="124"/>
      <c r="AA223" s="124"/>
      <c r="AB223" s="124"/>
      <c r="AC223" s="124"/>
      <c r="AD223" s="124"/>
      <c r="AE223" s="124"/>
      <c r="AF223" s="124"/>
      <c r="AG223" s="124"/>
      <c r="AH223" s="124"/>
      <c r="AI223" s="124"/>
      <c r="AJ223" s="126"/>
      <c r="AK223" s="124"/>
      <c r="AL223" s="124"/>
      <c r="AM223" s="124"/>
      <c r="AN223" s="124"/>
      <c r="AO223" s="124"/>
      <c r="AP223" s="124"/>
      <c r="AQ223" s="124"/>
      <c r="AR223" s="124"/>
    </row>
    <row r="224" spans="1:44" s="130" customFormat="1" ht="30">
      <c r="A224" s="129"/>
      <c r="B224" s="131">
        <v>215</v>
      </c>
      <c r="C224" s="122" t="s">
        <v>280</v>
      </c>
      <c r="D224" s="122" t="s">
        <v>469</v>
      </c>
      <c r="E224" s="123" t="s">
        <v>222</v>
      </c>
      <c r="F224" s="123" t="s">
        <v>4</v>
      </c>
      <c r="G224" s="122" t="s">
        <v>224</v>
      </c>
      <c r="H224" s="123" t="s">
        <v>430</v>
      </c>
      <c r="I224" s="124"/>
      <c r="J224" s="124"/>
      <c r="K224" s="124"/>
      <c r="L224" s="124"/>
      <c r="M224" s="124"/>
      <c r="N224" s="124"/>
      <c r="O224" s="126"/>
      <c r="P224" s="124"/>
      <c r="Q224" s="124"/>
      <c r="R224" s="132"/>
      <c r="S224" s="124"/>
      <c r="T224" s="124"/>
      <c r="U224" s="124"/>
      <c r="V224" s="124"/>
      <c r="W224" s="124"/>
      <c r="X224" s="124"/>
      <c r="Y224" s="124"/>
      <c r="Z224" s="124"/>
      <c r="AA224" s="126" t="s">
        <v>287</v>
      </c>
      <c r="AB224" s="124" t="s">
        <v>328</v>
      </c>
      <c r="AC224" s="124"/>
      <c r="AD224" s="124"/>
      <c r="AE224" s="124"/>
      <c r="AF224" s="124"/>
      <c r="AG224" s="124"/>
      <c r="AH224" s="124"/>
      <c r="AI224" s="124"/>
      <c r="AJ224" s="126"/>
      <c r="AK224" s="124"/>
      <c r="AL224" s="124"/>
      <c r="AM224" s="124"/>
      <c r="AN224" s="124"/>
      <c r="AO224" s="124"/>
      <c r="AP224" s="124"/>
      <c r="AQ224" s="124"/>
      <c r="AR224" s="124"/>
    </row>
    <row r="225" spans="1:44" s="130" customFormat="1" ht="30">
      <c r="A225" s="129"/>
      <c r="B225" s="131">
        <v>216</v>
      </c>
      <c r="C225" s="122" t="s">
        <v>280</v>
      </c>
      <c r="D225" s="122" t="s">
        <v>469</v>
      </c>
      <c r="E225" s="123" t="s">
        <v>221</v>
      </c>
      <c r="F225" s="123" t="s">
        <v>4</v>
      </c>
      <c r="G225" s="122" t="s">
        <v>223</v>
      </c>
      <c r="H225" s="123" t="s">
        <v>430</v>
      </c>
      <c r="I225" s="124"/>
      <c r="J225" s="124"/>
      <c r="K225" s="124"/>
      <c r="L225" s="124"/>
      <c r="M225" s="124"/>
      <c r="N225" s="124"/>
      <c r="O225" s="126"/>
      <c r="P225" s="124"/>
      <c r="Q225" s="124"/>
      <c r="R225" s="132"/>
      <c r="S225" s="124"/>
      <c r="T225" s="124"/>
      <c r="U225" s="124"/>
      <c r="V225" s="124"/>
      <c r="W225" s="124"/>
      <c r="X225" s="124"/>
      <c r="Y225" s="124"/>
      <c r="Z225" s="124"/>
      <c r="AA225" s="126" t="s">
        <v>288</v>
      </c>
      <c r="AB225" s="124" t="s">
        <v>328</v>
      </c>
      <c r="AC225" s="124"/>
      <c r="AD225" s="124"/>
      <c r="AE225" s="124"/>
      <c r="AF225" s="124"/>
      <c r="AG225" s="124"/>
      <c r="AH225" s="124"/>
      <c r="AI225" s="124"/>
      <c r="AJ225" s="126"/>
      <c r="AK225" s="124"/>
      <c r="AL225" s="124"/>
      <c r="AM225" s="124"/>
      <c r="AN225" s="124"/>
      <c r="AO225" s="124"/>
      <c r="AP225" s="124"/>
      <c r="AQ225" s="124"/>
      <c r="AR225" s="124"/>
    </row>
    <row r="226" spans="1:44" s="130" customFormat="1" ht="30">
      <c r="A226" s="129"/>
      <c r="B226" s="131">
        <v>217</v>
      </c>
      <c r="C226" s="122" t="s">
        <v>281</v>
      </c>
      <c r="D226" s="122" t="s">
        <v>469</v>
      </c>
      <c r="E226" s="123" t="s">
        <v>222</v>
      </c>
      <c r="F226" s="123" t="s">
        <v>4</v>
      </c>
      <c r="G226" s="122" t="s">
        <v>224</v>
      </c>
      <c r="H226" s="123" t="s">
        <v>430</v>
      </c>
      <c r="I226" s="124"/>
      <c r="J226" s="124"/>
      <c r="K226" s="124"/>
      <c r="L226" s="124"/>
      <c r="M226" s="124"/>
      <c r="N226" s="124"/>
      <c r="O226" s="126"/>
      <c r="P226" s="124"/>
      <c r="Q226" s="124"/>
      <c r="R226" s="132"/>
      <c r="S226" s="124"/>
      <c r="T226" s="124"/>
      <c r="U226" s="124"/>
      <c r="V226" s="124"/>
      <c r="W226" s="124"/>
      <c r="X226" s="124"/>
      <c r="Y226" s="124"/>
      <c r="Z226" s="124"/>
      <c r="AA226" s="126" t="s">
        <v>287</v>
      </c>
      <c r="AB226" s="124" t="s">
        <v>328</v>
      </c>
      <c r="AC226" s="124"/>
      <c r="AD226" s="124"/>
      <c r="AE226" s="124"/>
      <c r="AF226" s="124"/>
      <c r="AG226" s="124"/>
      <c r="AH226" s="124"/>
      <c r="AI226" s="124"/>
      <c r="AJ226" s="126"/>
      <c r="AK226" s="124"/>
      <c r="AL226" s="124"/>
      <c r="AM226" s="124"/>
      <c r="AN226" s="124"/>
      <c r="AO226" s="124"/>
      <c r="AP226" s="124"/>
      <c r="AQ226" s="124"/>
      <c r="AR226" s="124"/>
    </row>
    <row r="227" spans="1:44" s="130" customFormat="1" ht="30">
      <c r="A227" s="129"/>
      <c r="B227" s="131">
        <v>218</v>
      </c>
      <c r="C227" s="122" t="s">
        <v>281</v>
      </c>
      <c r="D227" s="122" t="s">
        <v>469</v>
      </c>
      <c r="E227" s="123" t="s">
        <v>221</v>
      </c>
      <c r="F227" s="123" t="s">
        <v>4</v>
      </c>
      <c r="G227" s="122" t="s">
        <v>223</v>
      </c>
      <c r="H227" s="123" t="s">
        <v>430</v>
      </c>
      <c r="I227" s="124"/>
      <c r="J227" s="124"/>
      <c r="K227" s="124"/>
      <c r="L227" s="124"/>
      <c r="M227" s="124"/>
      <c r="N227" s="124"/>
      <c r="O227" s="126"/>
      <c r="P227" s="124"/>
      <c r="Q227" s="124"/>
      <c r="R227" s="132"/>
      <c r="S227" s="124"/>
      <c r="T227" s="124"/>
      <c r="U227" s="124"/>
      <c r="V227" s="124"/>
      <c r="W227" s="124"/>
      <c r="X227" s="124"/>
      <c r="Y227" s="124"/>
      <c r="Z227" s="124"/>
      <c r="AA227" s="126" t="s">
        <v>288</v>
      </c>
      <c r="AB227" s="124" t="s">
        <v>328</v>
      </c>
      <c r="AC227" s="124"/>
      <c r="AD227" s="124"/>
      <c r="AE227" s="124"/>
      <c r="AF227" s="124"/>
      <c r="AG227" s="124"/>
      <c r="AH227" s="124"/>
      <c r="AI227" s="124"/>
      <c r="AJ227" s="126"/>
      <c r="AK227" s="124"/>
      <c r="AL227" s="124"/>
      <c r="AM227" s="124"/>
      <c r="AN227" s="124"/>
      <c r="AO227" s="124"/>
      <c r="AP227" s="124"/>
      <c r="AQ227" s="124"/>
      <c r="AR227" s="124"/>
    </row>
    <row r="228" spans="1:44" s="130" customFormat="1" ht="30">
      <c r="A228" s="129"/>
      <c r="B228" s="131">
        <v>219</v>
      </c>
      <c r="C228" s="122" t="s">
        <v>282</v>
      </c>
      <c r="D228" s="122" t="s">
        <v>469</v>
      </c>
      <c r="E228" s="123" t="s">
        <v>222</v>
      </c>
      <c r="F228" s="123" t="s">
        <v>9</v>
      </c>
      <c r="G228" s="122" t="s">
        <v>224</v>
      </c>
      <c r="H228" s="123" t="s">
        <v>430</v>
      </c>
      <c r="I228" s="124"/>
      <c r="J228" s="124"/>
      <c r="K228" s="124"/>
      <c r="L228" s="124"/>
      <c r="M228" s="124"/>
      <c r="N228" s="124"/>
      <c r="O228" s="126"/>
      <c r="P228" s="124"/>
      <c r="Q228" s="124"/>
      <c r="R228" s="132"/>
      <c r="S228" s="124"/>
      <c r="T228" s="124"/>
      <c r="U228" s="124"/>
      <c r="V228" s="124"/>
      <c r="W228" s="124"/>
      <c r="X228" s="126" t="s">
        <v>287</v>
      </c>
      <c r="Y228" s="124" t="s">
        <v>328</v>
      </c>
      <c r="Z228" s="124"/>
      <c r="AA228" s="124"/>
      <c r="AB228" s="124"/>
      <c r="AC228" s="124"/>
      <c r="AD228" s="124"/>
      <c r="AE228" s="124"/>
      <c r="AF228" s="124"/>
      <c r="AG228" s="124"/>
      <c r="AH228" s="124"/>
      <c r="AI228" s="124"/>
      <c r="AJ228" s="126"/>
      <c r="AK228" s="124"/>
      <c r="AL228" s="124"/>
      <c r="AM228" s="124"/>
      <c r="AN228" s="124"/>
      <c r="AO228" s="124"/>
      <c r="AP228" s="124"/>
      <c r="AQ228" s="124"/>
      <c r="AR228" s="124"/>
    </row>
    <row r="229" spans="1:44" s="130" customFormat="1" ht="30">
      <c r="A229" s="129"/>
      <c r="B229" s="131">
        <v>220</v>
      </c>
      <c r="C229" s="122" t="s">
        <v>282</v>
      </c>
      <c r="D229" s="122" t="s">
        <v>469</v>
      </c>
      <c r="E229" s="123" t="s">
        <v>221</v>
      </c>
      <c r="F229" s="123" t="s">
        <v>9</v>
      </c>
      <c r="G229" s="122" t="s">
        <v>223</v>
      </c>
      <c r="H229" s="123" t="s">
        <v>430</v>
      </c>
      <c r="I229" s="124"/>
      <c r="J229" s="124"/>
      <c r="K229" s="124"/>
      <c r="L229" s="124"/>
      <c r="M229" s="124"/>
      <c r="N229" s="124"/>
      <c r="O229" s="126"/>
      <c r="P229" s="124"/>
      <c r="Q229" s="124"/>
      <c r="R229" s="132"/>
      <c r="S229" s="124"/>
      <c r="T229" s="124"/>
      <c r="U229" s="124"/>
      <c r="V229" s="124"/>
      <c r="W229" s="124"/>
      <c r="X229" s="126" t="s">
        <v>288</v>
      </c>
      <c r="Y229" s="124" t="s">
        <v>328</v>
      </c>
      <c r="Z229" s="124"/>
      <c r="AA229" s="124"/>
      <c r="AB229" s="124"/>
      <c r="AC229" s="124"/>
      <c r="AD229" s="124"/>
      <c r="AE229" s="124"/>
      <c r="AF229" s="124"/>
      <c r="AG229" s="124"/>
      <c r="AH229" s="124"/>
      <c r="AI229" s="124"/>
      <c r="AJ229" s="126"/>
      <c r="AK229" s="124"/>
      <c r="AL229" s="124"/>
      <c r="AM229" s="124"/>
      <c r="AN229" s="124"/>
      <c r="AO229" s="124"/>
      <c r="AP229" s="124"/>
      <c r="AQ229" s="124"/>
      <c r="AR229" s="124"/>
    </row>
    <row r="230" spans="1:44" s="130" customFormat="1" ht="30">
      <c r="A230" s="129"/>
      <c r="B230" s="131">
        <v>221</v>
      </c>
      <c r="C230" s="122" t="s">
        <v>283</v>
      </c>
      <c r="D230" s="122" t="s">
        <v>469</v>
      </c>
      <c r="E230" s="123" t="s">
        <v>222</v>
      </c>
      <c r="F230" s="123" t="s">
        <v>9</v>
      </c>
      <c r="G230" s="122" t="s">
        <v>224</v>
      </c>
      <c r="H230" s="123" t="s">
        <v>430</v>
      </c>
      <c r="I230" s="124"/>
      <c r="J230" s="124"/>
      <c r="K230" s="124"/>
      <c r="L230" s="124"/>
      <c r="M230" s="124"/>
      <c r="N230" s="124"/>
      <c r="O230" s="126"/>
      <c r="P230" s="124"/>
      <c r="Q230" s="124"/>
      <c r="R230" s="132"/>
      <c r="S230" s="124"/>
      <c r="T230" s="124"/>
      <c r="U230" s="124"/>
      <c r="V230" s="124"/>
      <c r="W230" s="124"/>
      <c r="X230" s="126" t="s">
        <v>287</v>
      </c>
      <c r="Y230" s="124" t="s">
        <v>328</v>
      </c>
      <c r="Z230" s="124"/>
      <c r="AA230" s="124"/>
      <c r="AB230" s="124"/>
      <c r="AC230" s="124"/>
      <c r="AD230" s="124"/>
      <c r="AE230" s="124"/>
      <c r="AF230" s="124"/>
      <c r="AG230" s="124"/>
      <c r="AH230" s="124"/>
      <c r="AI230" s="124"/>
      <c r="AJ230" s="126"/>
      <c r="AK230" s="124"/>
      <c r="AL230" s="124"/>
      <c r="AM230" s="124"/>
      <c r="AN230" s="124"/>
      <c r="AO230" s="124"/>
      <c r="AP230" s="124"/>
      <c r="AQ230" s="124"/>
      <c r="AR230" s="124"/>
    </row>
    <row r="231" spans="1:44" s="130" customFormat="1" ht="33" customHeight="1">
      <c r="A231" s="129"/>
      <c r="B231" s="131">
        <v>222</v>
      </c>
      <c r="C231" s="122" t="s">
        <v>283</v>
      </c>
      <c r="D231" s="122" t="s">
        <v>469</v>
      </c>
      <c r="E231" s="123" t="s">
        <v>221</v>
      </c>
      <c r="F231" s="123" t="s">
        <v>9</v>
      </c>
      <c r="G231" s="122" t="s">
        <v>223</v>
      </c>
      <c r="H231" s="123" t="s">
        <v>430</v>
      </c>
      <c r="I231" s="124"/>
      <c r="J231" s="124"/>
      <c r="K231" s="124"/>
      <c r="L231" s="124"/>
      <c r="M231" s="124"/>
      <c r="N231" s="124"/>
      <c r="O231" s="126"/>
      <c r="P231" s="124"/>
      <c r="Q231" s="124"/>
      <c r="R231" s="132"/>
      <c r="S231" s="124"/>
      <c r="T231" s="124"/>
      <c r="U231" s="124"/>
      <c r="V231" s="124"/>
      <c r="W231" s="124"/>
      <c r="X231" s="126" t="s">
        <v>288</v>
      </c>
      <c r="Y231" s="124" t="s">
        <v>328</v>
      </c>
      <c r="Z231" s="124"/>
      <c r="AA231" s="124"/>
      <c r="AB231" s="124"/>
      <c r="AC231" s="124"/>
      <c r="AD231" s="124"/>
      <c r="AE231" s="124"/>
      <c r="AF231" s="124"/>
      <c r="AG231" s="124"/>
      <c r="AH231" s="124"/>
      <c r="AI231" s="124"/>
      <c r="AJ231" s="126"/>
      <c r="AK231" s="124"/>
      <c r="AL231" s="124"/>
      <c r="AM231" s="124"/>
      <c r="AN231" s="124"/>
      <c r="AO231" s="124"/>
      <c r="AP231" s="124"/>
      <c r="AQ231" s="124"/>
      <c r="AR231" s="124"/>
    </row>
    <row r="232" spans="1:44" s="130" customFormat="1" ht="30">
      <c r="A232" s="129"/>
      <c r="B232" s="131">
        <v>223</v>
      </c>
      <c r="C232" s="122" t="s">
        <v>284</v>
      </c>
      <c r="D232" s="122" t="s">
        <v>469</v>
      </c>
      <c r="E232" s="123" t="s">
        <v>222</v>
      </c>
      <c r="F232" s="123" t="s">
        <v>2</v>
      </c>
      <c r="G232" s="122" t="s">
        <v>224</v>
      </c>
      <c r="H232" s="123" t="s">
        <v>430</v>
      </c>
      <c r="I232" s="124"/>
      <c r="J232" s="124"/>
      <c r="K232" s="124"/>
      <c r="L232" s="124"/>
      <c r="M232" s="124"/>
      <c r="N232" s="124"/>
      <c r="O232" s="126"/>
      <c r="P232" s="124"/>
      <c r="Q232" s="124"/>
      <c r="R232" s="132"/>
      <c r="S232" s="124"/>
      <c r="T232" s="124"/>
      <c r="U232" s="124"/>
      <c r="V232" s="124"/>
      <c r="W232" s="124"/>
      <c r="X232" s="124"/>
      <c r="Y232" s="124"/>
      <c r="Z232" s="124"/>
      <c r="AA232" s="124"/>
      <c r="AB232" s="124"/>
      <c r="AC232" s="124"/>
      <c r="AD232" s="124"/>
      <c r="AE232" s="124"/>
      <c r="AF232" s="124"/>
      <c r="AG232" s="126" t="s">
        <v>287</v>
      </c>
      <c r="AH232" s="124" t="s">
        <v>328</v>
      </c>
      <c r="AI232" s="124"/>
      <c r="AJ232" s="126"/>
      <c r="AK232" s="124"/>
      <c r="AL232" s="124"/>
      <c r="AM232" s="124"/>
      <c r="AN232" s="124"/>
      <c r="AO232" s="124"/>
      <c r="AP232" s="124"/>
      <c r="AQ232" s="124"/>
      <c r="AR232" s="124"/>
    </row>
    <row r="233" spans="1:44" s="130" customFormat="1" ht="42.95" customHeight="1">
      <c r="A233" s="129"/>
      <c r="B233" s="131">
        <v>224</v>
      </c>
      <c r="C233" s="122" t="s">
        <v>284</v>
      </c>
      <c r="D233" s="122" t="s">
        <v>469</v>
      </c>
      <c r="E233" s="123" t="s">
        <v>221</v>
      </c>
      <c r="F233" s="123" t="s">
        <v>2</v>
      </c>
      <c r="G233" s="122" t="s">
        <v>223</v>
      </c>
      <c r="H233" s="123" t="s">
        <v>430</v>
      </c>
      <c r="I233" s="124"/>
      <c r="J233" s="124"/>
      <c r="K233" s="124"/>
      <c r="L233" s="124"/>
      <c r="M233" s="124"/>
      <c r="N233" s="124"/>
      <c r="O233" s="126"/>
      <c r="P233" s="124"/>
      <c r="Q233" s="124"/>
      <c r="R233" s="132"/>
      <c r="S233" s="124"/>
      <c r="T233" s="124"/>
      <c r="U233" s="124"/>
      <c r="V233" s="124"/>
      <c r="W233" s="124"/>
      <c r="X233" s="124"/>
      <c r="Y233" s="124"/>
      <c r="Z233" s="124"/>
      <c r="AA233" s="124"/>
      <c r="AB233" s="124"/>
      <c r="AC233" s="124"/>
      <c r="AD233" s="124"/>
      <c r="AE233" s="124"/>
      <c r="AF233" s="124"/>
      <c r="AG233" s="126" t="s">
        <v>288</v>
      </c>
      <c r="AH233" s="124" t="s">
        <v>328</v>
      </c>
      <c r="AI233" s="124"/>
      <c r="AJ233" s="126"/>
      <c r="AK233" s="124"/>
      <c r="AL233" s="124"/>
      <c r="AM233" s="124"/>
      <c r="AN233" s="124"/>
      <c r="AO233" s="124"/>
      <c r="AP233" s="124"/>
      <c r="AQ233" s="124"/>
      <c r="AR233" s="124"/>
    </row>
    <row r="234" spans="1:44" s="130" customFormat="1" ht="30">
      <c r="A234" s="129"/>
      <c r="B234" s="131">
        <v>225</v>
      </c>
      <c r="C234" s="122" t="s">
        <v>285</v>
      </c>
      <c r="D234" s="122" t="s">
        <v>469</v>
      </c>
      <c r="E234" s="123" t="s">
        <v>222</v>
      </c>
      <c r="F234" s="123" t="s">
        <v>2</v>
      </c>
      <c r="G234" s="122" t="s">
        <v>224</v>
      </c>
      <c r="H234" s="123" t="s">
        <v>430</v>
      </c>
      <c r="I234" s="124"/>
      <c r="J234" s="124"/>
      <c r="K234" s="124"/>
      <c r="L234" s="124"/>
      <c r="M234" s="124"/>
      <c r="N234" s="124"/>
      <c r="O234" s="126"/>
      <c r="P234" s="124"/>
      <c r="Q234" s="124"/>
      <c r="R234" s="132"/>
      <c r="S234" s="124"/>
      <c r="T234" s="124"/>
      <c r="U234" s="124"/>
      <c r="V234" s="124"/>
      <c r="W234" s="124"/>
      <c r="X234" s="124"/>
      <c r="Y234" s="124"/>
      <c r="Z234" s="124"/>
      <c r="AA234" s="124"/>
      <c r="AB234" s="124"/>
      <c r="AC234" s="124"/>
      <c r="AD234" s="124"/>
      <c r="AE234" s="124"/>
      <c r="AF234" s="124"/>
      <c r="AG234" s="126" t="s">
        <v>287</v>
      </c>
      <c r="AH234" s="124" t="s">
        <v>328</v>
      </c>
      <c r="AI234" s="124"/>
      <c r="AJ234" s="126"/>
      <c r="AK234" s="124"/>
      <c r="AL234" s="124"/>
      <c r="AM234" s="124"/>
      <c r="AN234" s="124"/>
      <c r="AO234" s="124"/>
      <c r="AP234" s="124"/>
      <c r="AQ234" s="124"/>
      <c r="AR234" s="124"/>
    </row>
    <row r="235" spans="1:44" s="130" customFormat="1" ht="36" customHeight="1">
      <c r="A235" s="129"/>
      <c r="B235" s="131">
        <v>226</v>
      </c>
      <c r="C235" s="122" t="s">
        <v>285</v>
      </c>
      <c r="D235" s="122" t="s">
        <v>469</v>
      </c>
      <c r="E235" s="123" t="s">
        <v>221</v>
      </c>
      <c r="F235" s="123" t="s">
        <v>2</v>
      </c>
      <c r="G235" s="122" t="s">
        <v>223</v>
      </c>
      <c r="H235" s="123" t="s">
        <v>430</v>
      </c>
      <c r="I235" s="124"/>
      <c r="J235" s="124"/>
      <c r="K235" s="124"/>
      <c r="L235" s="124"/>
      <c r="M235" s="124"/>
      <c r="N235" s="124"/>
      <c r="O235" s="126"/>
      <c r="P235" s="124"/>
      <c r="Q235" s="124"/>
      <c r="R235" s="132"/>
      <c r="S235" s="124"/>
      <c r="T235" s="124"/>
      <c r="U235" s="124"/>
      <c r="V235" s="124"/>
      <c r="W235" s="124"/>
      <c r="X235" s="124"/>
      <c r="Y235" s="124"/>
      <c r="Z235" s="124"/>
      <c r="AA235" s="124"/>
      <c r="AB235" s="124"/>
      <c r="AC235" s="124"/>
      <c r="AD235" s="124"/>
      <c r="AE235" s="124"/>
      <c r="AF235" s="124"/>
      <c r="AG235" s="126" t="s">
        <v>288</v>
      </c>
      <c r="AH235" s="124" t="s">
        <v>328</v>
      </c>
      <c r="AI235" s="124"/>
      <c r="AJ235" s="126"/>
      <c r="AK235" s="124"/>
      <c r="AL235" s="124"/>
      <c r="AM235" s="124"/>
      <c r="AN235" s="124"/>
      <c r="AO235" s="124"/>
      <c r="AP235" s="124"/>
      <c r="AQ235" s="124"/>
      <c r="AR235" s="124"/>
    </row>
    <row r="236" spans="1:44" s="130" customFormat="1" ht="30">
      <c r="A236" s="129"/>
      <c r="B236" s="131">
        <v>227</v>
      </c>
      <c r="C236" s="122" t="s">
        <v>286</v>
      </c>
      <c r="D236" s="122" t="s">
        <v>469</v>
      </c>
      <c r="E236" s="123" t="s">
        <v>222</v>
      </c>
      <c r="F236" s="123" t="s">
        <v>7</v>
      </c>
      <c r="G236" s="122" t="s">
        <v>224</v>
      </c>
      <c r="H236" s="123" t="s">
        <v>430</v>
      </c>
      <c r="I236" s="124"/>
      <c r="J236" s="124"/>
      <c r="K236" s="124"/>
      <c r="L236" s="124"/>
      <c r="M236" s="124"/>
      <c r="N236" s="124"/>
      <c r="O236" s="126"/>
      <c r="P236" s="124"/>
      <c r="Q236" s="124"/>
      <c r="R236" s="132"/>
      <c r="S236" s="124"/>
      <c r="T236" s="124"/>
      <c r="U236" s="124"/>
      <c r="V236" s="124"/>
      <c r="W236" s="124"/>
      <c r="X236" s="124"/>
      <c r="Y236" s="124"/>
      <c r="Z236" s="124"/>
      <c r="AA236" s="124"/>
      <c r="AB236" s="124"/>
      <c r="AC236" s="124"/>
      <c r="AD236" s="124"/>
      <c r="AE236" s="124"/>
      <c r="AF236" s="124"/>
      <c r="AG236" s="124"/>
      <c r="AH236" s="124"/>
      <c r="AI236" s="124"/>
      <c r="AJ236" s="126" t="s">
        <v>287</v>
      </c>
      <c r="AK236" s="124" t="s">
        <v>328</v>
      </c>
      <c r="AL236" s="124"/>
      <c r="AM236" s="124"/>
      <c r="AN236" s="124"/>
      <c r="AO236" s="124"/>
      <c r="AP236" s="124"/>
      <c r="AQ236" s="124"/>
      <c r="AR236" s="124"/>
    </row>
    <row r="237" spans="1:44" s="130" customFormat="1" ht="30">
      <c r="A237" s="129"/>
      <c r="B237" s="131">
        <v>228</v>
      </c>
      <c r="C237" s="122" t="s">
        <v>286</v>
      </c>
      <c r="D237" s="122" t="s">
        <v>469</v>
      </c>
      <c r="E237" s="123" t="s">
        <v>221</v>
      </c>
      <c r="F237" s="123" t="s">
        <v>7</v>
      </c>
      <c r="G237" s="122" t="s">
        <v>223</v>
      </c>
      <c r="H237" s="123" t="s">
        <v>430</v>
      </c>
      <c r="I237" s="124"/>
      <c r="J237" s="124"/>
      <c r="K237" s="124"/>
      <c r="L237" s="124"/>
      <c r="M237" s="124"/>
      <c r="N237" s="124"/>
      <c r="O237" s="126"/>
      <c r="P237" s="124"/>
      <c r="Q237" s="124"/>
      <c r="R237" s="132"/>
      <c r="S237" s="124"/>
      <c r="T237" s="124"/>
      <c r="U237" s="124"/>
      <c r="V237" s="124"/>
      <c r="W237" s="124"/>
      <c r="X237" s="124"/>
      <c r="Y237" s="124"/>
      <c r="Z237" s="124"/>
      <c r="AA237" s="124"/>
      <c r="AB237" s="124"/>
      <c r="AC237" s="124"/>
      <c r="AD237" s="124"/>
      <c r="AE237" s="124"/>
      <c r="AF237" s="124"/>
      <c r="AG237" s="124"/>
      <c r="AH237" s="124"/>
      <c r="AI237" s="124"/>
      <c r="AJ237" s="126" t="s">
        <v>288</v>
      </c>
      <c r="AK237" s="124" t="s">
        <v>328</v>
      </c>
      <c r="AL237" s="124"/>
      <c r="AM237" s="124"/>
      <c r="AN237" s="124"/>
      <c r="AO237" s="124"/>
      <c r="AP237" s="124"/>
      <c r="AQ237" s="124"/>
      <c r="AR237" s="124"/>
    </row>
    <row r="238" spans="1:44" s="130" customFormat="1" ht="30">
      <c r="A238" s="129"/>
      <c r="B238" s="131">
        <v>229</v>
      </c>
      <c r="C238" s="122" t="s">
        <v>10</v>
      </c>
      <c r="D238" s="122" t="s">
        <v>469</v>
      </c>
      <c r="E238" s="123" t="s">
        <v>222</v>
      </c>
      <c r="F238" s="123" t="s">
        <v>7</v>
      </c>
      <c r="G238" s="122" t="s">
        <v>224</v>
      </c>
      <c r="H238" s="123" t="s">
        <v>430</v>
      </c>
      <c r="I238" s="124"/>
      <c r="J238" s="124"/>
      <c r="K238" s="124"/>
      <c r="L238" s="124"/>
      <c r="M238" s="124"/>
      <c r="N238" s="124"/>
      <c r="O238" s="126"/>
      <c r="P238" s="124"/>
      <c r="Q238" s="124"/>
      <c r="R238" s="132"/>
      <c r="S238" s="124"/>
      <c r="T238" s="124"/>
      <c r="U238" s="124"/>
      <c r="V238" s="124"/>
      <c r="W238" s="124"/>
      <c r="X238" s="124"/>
      <c r="Y238" s="124"/>
      <c r="Z238" s="124"/>
      <c r="AA238" s="124"/>
      <c r="AB238" s="124"/>
      <c r="AC238" s="124"/>
      <c r="AD238" s="124"/>
      <c r="AE238" s="124"/>
      <c r="AF238" s="124"/>
      <c r="AG238" s="124"/>
      <c r="AH238" s="124"/>
      <c r="AI238" s="124"/>
      <c r="AJ238" s="126" t="s">
        <v>287</v>
      </c>
      <c r="AK238" s="124" t="s">
        <v>328</v>
      </c>
      <c r="AL238" s="124"/>
      <c r="AM238" s="124"/>
      <c r="AN238" s="124"/>
      <c r="AO238" s="124"/>
      <c r="AP238" s="124"/>
      <c r="AQ238" s="124"/>
      <c r="AR238" s="124"/>
    </row>
    <row r="239" spans="1:44" s="130" customFormat="1" ht="42" customHeight="1">
      <c r="A239" s="129"/>
      <c r="B239" s="131">
        <v>230</v>
      </c>
      <c r="C239" s="122" t="s">
        <v>10</v>
      </c>
      <c r="D239" s="122" t="s">
        <v>469</v>
      </c>
      <c r="E239" s="123" t="s">
        <v>221</v>
      </c>
      <c r="F239" s="123" t="s">
        <v>7</v>
      </c>
      <c r="G239" s="122" t="s">
        <v>223</v>
      </c>
      <c r="H239" s="123" t="s">
        <v>430</v>
      </c>
      <c r="I239" s="124"/>
      <c r="J239" s="124"/>
      <c r="K239" s="124"/>
      <c r="L239" s="124"/>
      <c r="M239" s="124"/>
      <c r="N239" s="124"/>
      <c r="O239" s="126"/>
      <c r="P239" s="124"/>
      <c r="Q239" s="124"/>
      <c r="R239" s="132"/>
      <c r="S239" s="124"/>
      <c r="T239" s="124"/>
      <c r="U239" s="124"/>
      <c r="V239" s="124"/>
      <c r="W239" s="124"/>
      <c r="X239" s="124"/>
      <c r="Y239" s="124"/>
      <c r="Z239" s="124"/>
      <c r="AA239" s="124"/>
      <c r="AB239" s="124"/>
      <c r="AC239" s="124"/>
      <c r="AD239" s="124"/>
      <c r="AE239" s="124"/>
      <c r="AF239" s="124"/>
      <c r="AG239" s="124"/>
      <c r="AH239" s="124"/>
      <c r="AI239" s="124"/>
      <c r="AJ239" s="126" t="s">
        <v>288</v>
      </c>
      <c r="AK239" s="124" t="s">
        <v>328</v>
      </c>
      <c r="AL239" s="124"/>
      <c r="AM239" s="124"/>
      <c r="AN239" s="124"/>
      <c r="AO239" s="124"/>
      <c r="AP239" s="124"/>
      <c r="AQ239" s="124"/>
      <c r="AR239" s="124"/>
    </row>
    <row r="240" spans="1:44" s="130" customFormat="1" ht="47.1" customHeight="1">
      <c r="A240" s="129">
        <v>1</v>
      </c>
      <c r="B240" s="131">
        <v>231</v>
      </c>
      <c r="C240" s="122" t="s">
        <v>121</v>
      </c>
      <c r="D240" s="122" t="s">
        <v>469</v>
      </c>
      <c r="E240" s="123" t="s">
        <v>222</v>
      </c>
      <c r="F240" s="123" t="s">
        <v>12</v>
      </c>
      <c r="G240" s="122" t="s">
        <v>224</v>
      </c>
      <c r="H240" s="123" t="s">
        <v>430</v>
      </c>
      <c r="I240" s="124"/>
      <c r="J240" s="124"/>
      <c r="K240" s="124"/>
      <c r="L240" s="124"/>
      <c r="M240" s="124"/>
      <c r="N240" s="124"/>
      <c r="O240" s="126"/>
      <c r="P240" s="124"/>
      <c r="Q240" s="124"/>
      <c r="R240" s="132"/>
      <c r="S240" s="124"/>
      <c r="T240" s="124"/>
      <c r="U240" s="124"/>
      <c r="V240" s="124"/>
      <c r="W240" s="124"/>
      <c r="X240" s="124"/>
      <c r="Y240" s="124"/>
      <c r="Z240" s="124"/>
      <c r="AA240" s="124"/>
      <c r="AB240" s="124"/>
      <c r="AC240" s="124"/>
      <c r="AD240" s="124"/>
      <c r="AE240" s="124"/>
      <c r="AF240" s="124"/>
      <c r="AG240" s="124"/>
      <c r="AH240" s="124"/>
      <c r="AI240" s="124"/>
      <c r="AJ240" s="126"/>
      <c r="AK240" s="124"/>
      <c r="AL240" s="124"/>
      <c r="AM240" s="124" t="s">
        <v>171</v>
      </c>
      <c r="AN240" s="124" t="s">
        <v>328</v>
      </c>
      <c r="AO240" s="124"/>
      <c r="AP240" s="124"/>
      <c r="AQ240" s="124"/>
      <c r="AR240" s="124"/>
    </row>
    <row r="241" spans="1:44" s="130" customFormat="1" ht="40.35" customHeight="1">
      <c r="A241" s="129">
        <v>1</v>
      </c>
      <c r="B241" s="131">
        <v>232</v>
      </c>
      <c r="C241" s="122" t="s">
        <v>128</v>
      </c>
      <c r="D241" s="122" t="s">
        <v>469</v>
      </c>
      <c r="E241" s="123" t="s">
        <v>222</v>
      </c>
      <c r="F241" s="123" t="s">
        <v>3</v>
      </c>
      <c r="G241" s="122" t="s">
        <v>224</v>
      </c>
      <c r="H241" s="123" t="s">
        <v>430</v>
      </c>
      <c r="I241" s="124" t="s">
        <v>287</v>
      </c>
      <c r="J241" s="124" t="s">
        <v>328</v>
      </c>
      <c r="K241" s="124"/>
      <c r="L241" s="124"/>
      <c r="M241" s="124"/>
      <c r="N241" s="124"/>
      <c r="O241" s="124"/>
      <c r="P241" s="124"/>
      <c r="Q241" s="124"/>
      <c r="R241" s="132"/>
      <c r="S241" s="124"/>
      <c r="T241" s="124"/>
      <c r="U241" s="124"/>
      <c r="V241" s="124"/>
      <c r="W241" s="124"/>
      <c r="X241" s="124"/>
      <c r="Y241" s="124"/>
      <c r="Z241" s="124"/>
      <c r="AA241" s="124"/>
      <c r="AB241" s="124"/>
      <c r="AC241" s="124"/>
      <c r="AD241" s="124"/>
      <c r="AE241" s="124"/>
      <c r="AF241" s="124"/>
      <c r="AG241" s="124"/>
      <c r="AH241" s="124"/>
      <c r="AI241" s="124"/>
      <c r="AJ241" s="126"/>
      <c r="AK241" s="124"/>
      <c r="AL241" s="124"/>
      <c r="AM241" s="124"/>
      <c r="AN241" s="124"/>
      <c r="AO241" s="124"/>
      <c r="AP241" s="124"/>
      <c r="AQ241" s="124"/>
      <c r="AR241" s="124"/>
    </row>
    <row r="242" spans="1:44" s="130" customFormat="1" ht="30">
      <c r="A242" s="129"/>
      <c r="B242" s="131">
        <v>233</v>
      </c>
      <c r="C242" s="122" t="s">
        <v>216</v>
      </c>
      <c r="D242" s="122" t="s">
        <v>469</v>
      </c>
      <c r="E242" s="123" t="s">
        <v>222</v>
      </c>
      <c r="F242" s="123" t="s">
        <v>3</v>
      </c>
      <c r="G242" s="122" t="s">
        <v>224</v>
      </c>
      <c r="H242" s="123" t="s">
        <v>430</v>
      </c>
      <c r="I242" s="124" t="s">
        <v>287</v>
      </c>
      <c r="J242" s="124" t="s">
        <v>328</v>
      </c>
      <c r="K242" s="124"/>
      <c r="L242" s="124"/>
      <c r="M242" s="124"/>
      <c r="N242" s="124"/>
      <c r="O242" s="124"/>
      <c r="P242" s="124"/>
      <c r="Q242" s="124"/>
      <c r="R242" s="132"/>
      <c r="S242" s="124"/>
      <c r="T242" s="124"/>
      <c r="U242" s="124"/>
      <c r="V242" s="124"/>
      <c r="W242" s="124"/>
      <c r="X242" s="124"/>
      <c r="Y242" s="124"/>
      <c r="Z242" s="124"/>
      <c r="AA242" s="124"/>
      <c r="AB242" s="124"/>
      <c r="AC242" s="124"/>
      <c r="AD242" s="124"/>
      <c r="AE242" s="124"/>
      <c r="AF242" s="124"/>
      <c r="AG242" s="124"/>
      <c r="AH242" s="124"/>
      <c r="AI242" s="124"/>
      <c r="AJ242" s="126"/>
      <c r="AK242" s="124"/>
      <c r="AL242" s="124"/>
      <c r="AM242" s="124"/>
      <c r="AN242" s="124"/>
      <c r="AO242" s="124"/>
      <c r="AP242" s="124"/>
      <c r="AQ242" s="124"/>
      <c r="AR242" s="124"/>
    </row>
    <row r="243" spans="1:44" s="130" customFormat="1" ht="53.1" customHeight="1">
      <c r="A243" s="129">
        <v>1</v>
      </c>
      <c r="B243" s="131">
        <v>234</v>
      </c>
      <c r="C243" s="122" t="s">
        <v>122</v>
      </c>
      <c r="D243" s="122" t="s">
        <v>469</v>
      </c>
      <c r="E243" s="123" t="s">
        <v>222</v>
      </c>
      <c r="F243" s="123" t="s">
        <v>13</v>
      </c>
      <c r="G243" s="122" t="s">
        <v>223</v>
      </c>
      <c r="H243" s="123" t="s">
        <v>432</v>
      </c>
      <c r="I243" s="124"/>
      <c r="J243" s="124"/>
      <c r="K243" s="124"/>
      <c r="L243" s="124"/>
      <c r="M243" s="124"/>
      <c r="N243" s="124"/>
      <c r="O243" s="126"/>
      <c r="P243" s="124"/>
      <c r="Q243" s="124"/>
      <c r="R243" s="132"/>
      <c r="S243" s="124"/>
      <c r="T243" s="124"/>
      <c r="U243" s="124"/>
      <c r="V243" s="124"/>
      <c r="W243" s="124"/>
      <c r="X243" s="132" t="s">
        <v>170</v>
      </c>
      <c r="Y243" s="124" t="s">
        <v>433</v>
      </c>
      <c r="Z243" s="124"/>
      <c r="AA243" s="124"/>
      <c r="AB243" s="124"/>
      <c r="AC243" s="124"/>
      <c r="AD243" s="132"/>
      <c r="AE243" s="132"/>
      <c r="AF243" s="124"/>
      <c r="AG243" s="124"/>
      <c r="AH243" s="124"/>
      <c r="AI243" s="124"/>
      <c r="AJ243" s="126"/>
      <c r="AK243" s="132"/>
      <c r="AL243" s="124"/>
      <c r="AM243" s="124"/>
      <c r="AN243" s="124"/>
      <c r="AO243" s="124"/>
      <c r="AP243" s="124"/>
      <c r="AQ243" s="124"/>
      <c r="AR243" s="124"/>
    </row>
    <row r="244" spans="1:44" s="130" customFormat="1" ht="53.1" customHeight="1">
      <c r="A244" s="129">
        <v>1</v>
      </c>
      <c r="B244" s="131">
        <v>235</v>
      </c>
      <c r="C244" s="122" t="s">
        <v>122</v>
      </c>
      <c r="D244" s="122" t="s">
        <v>469</v>
      </c>
      <c r="E244" s="123" t="s">
        <v>222</v>
      </c>
      <c r="F244" s="123" t="s">
        <v>13</v>
      </c>
      <c r="G244" s="122" t="s">
        <v>223</v>
      </c>
      <c r="H244" s="123" t="s">
        <v>432</v>
      </c>
      <c r="I244" s="124"/>
      <c r="J244" s="124"/>
      <c r="K244" s="124"/>
      <c r="L244" s="124"/>
      <c r="M244" s="124"/>
      <c r="N244" s="124"/>
      <c r="O244" s="126"/>
      <c r="P244" s="124"/>
      <c r="Q244" s="124"/>
      <c r="R244" s="132"/>
      <c r="S244" s="124"/>
      <c r="T244" s="124"/>
      <c r="U244" s="124"/>
      <c r="V244" s="124"/>
      <c r="W244" s="124"/>
      <c r="X244" s="132" t="s">
        <v>123</v>
      </c>
      <c r="Y244" s="124" t="s">
        <v>433</v>
      </c>
      <c r="Z244" s="124"/>
      <c r="AA244" s="124"/>
      <c r="AB244" s="124"/>
      <c r="AC244" s="124"/>
      <c r="AD244" s="132"/>
      <c r="AE244" s="132"/>
      <c r="AF244" s="124"/>
      <c r="AG244" s="124"/>
      <c r="AH244" s="124"/>
      <c r="AI244" s="124"/>
      <c r="AJ244" s="126"/>
      <c r="AK244" s="132"/>
      <c r="AL244" s="124"/>
      <c r="AM244" s="124"/>
      <c r="AN244" s="124"/>
      <c r="AO244" s="124"/>
      <c r="AP244" s="124"/>
      <c r="AQ244" s="124"/>
      <c r="AR244" s="124"/>
    </row>
    <row r="245" spans="1:44" s="130" customFormat="1" ht="53.1" customHeight="1">
      <c r="A245" s="129">
        <v>1</v>
      </c>
      <c r="B245" s="131">
        <v>236</v>
      </c>
      <c r="C245" s="122" t="s">
        <v>124</v>
      </c>
      <c r="D245" s="122" t="s">
        <v>469</v>
      </c>
      <c r="E245" s="123" t="s">
        <v>222</v>
      </c>
      <c r="F245" s="123" t="s">
        <v>13</v>
      </c>
      <c r="G245" s="122" t="s">
        <v>223</v>
      </c>
      <c r="H245" s="123" t="s">
        <v>432</v>
      </c>
      <c r="I245" s="124"/>
      <c r="J245" s="124"/>
      <c r="K245" s="124"/>
      <c r="L245" s="124"/>
      <c r="M245" s="124"/>
      <c r="N245" s="124"/>
      <c r="O245" s="126"/>
      <c r="P245" s="124"/>
      <c r="Q245" s="124"/>
      <c r="R245" s="132"/>
      <c r="S245" s="124"/>
      <c r="T245" s="124"/>
      <c r="U245" s="124"/>
      <c r="V245" s="124"/>
      <c r="W245" s="124"/>
      <c r="X245" s="132" t="s">
        <v>170</v>
      </c>
      <c r="Y245" s="124" t="s">
        <v>433</v>
      </c>
      <c r="Z245" s="124"/>
      <c r="AA245" s="124"/>
      <c r="AB245" s="124"/>
      <c r="AC245" s="124"/>
      <c r="AD245" s="132"/>
      <c r="AE245" s="132"/>
      <c r="AF245" s="124"/>
      <c r="AG245" s="124"/>
      <c r="AH245" s="124"/>
      <c r="AI245" s="124"/>
      <c r="AJ245" s="126"/>
      <c r="AK245" s="132"/>
      <c r="AL245" s="124"/>
      <c r="AM245" s="124"/>
      <c r="AN245" s="124"/>
      <c r="AO245" s="124"/>
      <c r="AP245" s="124"/>
      <c r="AQ245" s="124"/>
      <c r="AR245" s="124"/>
    </row>
    <row r="246" spans="1:44" s="130" customFormat="1" ht="49.7" customHeight="1">
      <c r="A246" s="129">
        <v>1</v>
      </c>
      <c r="B246" s="131">
        <v>237</v>
      </c>
      <c r="C246" s="122" t="s">
        <v>125</v>
      </c>
      <c r="D246" s="122" t="s">
        <v>469</v>
      </c>
      <c r="E246" s="123" t="s">
        <v>222</v>
      </c>
      <c r="F246" s="123" t="s">
        <v>5</v>
      </c>
      <c r="G246" s="122" t="s">
        <v>224</v>
      </c>
      <c r="H246" s="123" t="s">
        <v>430</v>
      </c>
      <c r="I246" s="124"/>
      <c r="J246" s="124"/>
      <c r="K246" s="124"/>
      <c r="L246" s="124"/>
      <c r="M246" s="124"/>
      <c r="N246" s="124"/>
      <c r="O246" s="126"/>
      <c r="P246" s="124"/>
      <c r="Q246" s="124"/>
      <c r="R246" s="132"/>
      <c r="S246" s="124"/>
      <c r="T246" s="124"/>
      <c r="U246" s="124"/>
      <c r="V246" s="124"/>
      <c r="W246" s="124"/>
      <c r="X246" s="126" t="s">
        <v>130</v>
      </c>
      <c r="Y246" s="124" t="s">
        <v>328</v>
      </c>
      <c r="Z246" s="124"/>
      <c r="AA246" s="124"/>
      <c r="AB246" s="124"/>
      <c r="AC246" s="124"/>
      <c r="AD246" s="124"/>
      <c r="AE246" s="124"/>
      <c r="AF246" s="124"/>
      <c r="AG246" s="124"/>
      <c r="AH246" s="124"/>
      <c r="AI246" s="124"/>
      <c r="AJ246" s="126"/>
      <c r="AK246" s="124"/>
      <c r="AL246" s="124"/>
      <c r="AM246" s="124"/>
      <c r="AN246" s="124"/>
      <c r="AO246" s="124"/>
      <c r="AP246" s="124"/>
      <c r="AQ246" s="124"/>
      <c r="AR246" s="124"/>
    </row>
    <row r="247" spans="1:44" s="130" customFormat="1" ht="64.349999999999994" customHeight="1">
      <c r="A247" s="129">
        <v>1</v>
      </c>
      <c r="B247" s="131">
        <v>238</v>
      </c>
      <c r="C247" s="122" t="s">
        <v>126</v>
      </c>
      <c r="D247" s="122" t="s">
        <v>469</v>
      </c>
      <c r="E247" s="123" t="s">
        <v>222</v>
      </c>
      <c r="F247" s="123" t="s">
        <v>5</v>
      </c>
      <c r="G247" s="122" t="s">
        <v>223</v>
      </c>
      <c r="H247" s="123" t="s">
        <v>430</v>
      </c>
      <c r="I247" s="124"/>
      <c r="J247" s="124"/>
      <c r="K247" s="124"/>
      <c r="L247" s="124"/>
      <c r="M247" s="124"/>
      <c r="N247" s="124"/>
      <c r="O247" s="126"/>
      <c r="P247" s="124"/>
      <c r="Q247" s="124"/>
      <c r="R247" s="132"/>
      <c r="S247" s="124"/>
      <c r="T247" s="124"/>
      <c r="U247" s="124"/>
      <c r="V247" s="124"/>
      <c r="W247" s="124"/>
      <c r="X247" s="126" t="s">
        <v>186</v>
      </c>
      <c r="Y247" s="124" t="s">
        <v>328</v>
      </c>
      <c r="Z247" s="124"/>
      <c r="AA247" s="124"/>
      <c r="AB247" s="124"/>
      <c r="AC247" s="124"/>
      <c r="AD247" s="124"/>
      <c r="AE247" s="124"/>
      <c r="AF247" s="124"/>
      <c r="AG247" s="124"/>
      <c r="AH247" s="124"/>
      <c r="AI247" s="124"/>
      <c r="AJ247" s="126"/>
      <c r="AK247" s="124"/>
      <c r="AL247" s="124"/>
      <c r="AM247" s="124"/>
      <c r="AN247" s="124"/>
      <c r="AO247" s="124"/>
      <c r="AP247" s="124"/>
      <c r="AQ247" s="124"/>
      <c r="AR247" s="124"/>
    </row>
    <row r="248" spans="1:44" s="130" customFormat="1" ht="49.7" customHeight="1">
      <c r="A248" s="129">
        <v>1</v>
      </c>
      <c r="B248" s="131">
        <v>239</v>
      </c>
      <c r="C248" s="122" t="s">
        <v>127</v>
      </c>
      <c r="D248" s="122" t="s">
        <v>469</v>
      </c>
      <c r="E248" s="123" t="s">
        <v>222</v>
      </c>
      <c r="F248" s="123" t="s">
        <v>7</v>
      </c>
      <c r="G248" s="122" t="s">
        <v>224</v>
      </c>
      <c r="H248" s="123" t="s">
        <v>430</v>
      </c>
      <c r="I248" s="124"/>
      <c r="J248" s="124"/>
      <c r="K248" s="124"/>
      <c r="L248" s="124"/>
      <c r="M248" s="124"/>
      <c r="N248" s="124"/>
      <c r="O248" s="126"/>
      <c r="P248" s="124"/>
      <c r="Q248" s="124"/>
      <c r="R248" s="132"/>
      <c r="S248" s="124"/>
      <c r="T248" s="124"/>
      <c r="U248" s="124"/>
      <c r="V248" s="124"/>
      <c r="W248" s="124"/>
      <c r="X248" s="124"/>
      <c r="Y248" s="124"/>
      <c r="Z248" s="124"/>
      <c r="AA248" s="124"/>
      <c r="AB248" s="124"/>
      <c r="AC248" s="124"/>
      <c r="AD248" s="124"/>
      <c r="AE248" s="124"/>
      <c r="AF248" s="124"/>
      <c r="AG248" s="124"/>
      <c r="AH248" s="124"/>
      <c r="AI248" s="124"/>
      <c r="AJ248" s="126" t="s">
        <v>131</v>
      </c>
      <c r="AK248" s="124" t="s">
        <v>328</v>
      </c>
      <c r="AL248" s="124"/>
      <c r="AM248" s="124"/>
      <c r="AN248" s="124"/>
      <c r="AO248" s="124"/>
      <c r="AP248" s="124"/>
      <c r="AQ248" s="124"/>
      <c r="AR248" s="124"/>
    </row>
    <row r="249" spans="1:44" s="130" customFormat="1" ht="56.1" customHeight="1">
      <c r="A249" s="129">
        <v>1</v>
      </c>
      <c r="B249" s="131">
        <v>240</v>
      </c>
      <c r="C249" s="122" t="s">
        <v>127</v>
      </c>
      <c r="D249" s="122" t="s">
        <v>469</v>
      </c>
      <c r="E249" s="123" t="s">
        <v>222</v>
      </c>
      <c r="F249" s="123" t="s">
        <v>7</v>
      </c>
      <c r="G249" s="122" t="s">
        <v>223</v>
      </c>
      <c r="H249" s="123" t="s">
        <v>430</v>
      </c>
      <c r="I249" s="124"/>
      <c r="J249" s="124"/>
      <c r="K249" s="124"/>
      <c r="L249" s="124"/>
      <c r="M249" s="124"/>
      <c r="N249" s="124"/>
      <c r="O249" s="126"/>
      <c r="P249" s="124"/>
      <c r="Q249" s="124"/>
      <c r="R249" s="132"/>
      <c r="S249" s="124"/>
      <c r="T249" s="124"/>
      <c r="U249" s="124"/>
      <c r="V249" s="124"/>
      <c r="W249" s="124"/>
      <c r="X249" s="124"/>
      <c r="Y249" s="124"/>
      <c r="Z249" s="124"/>
      <c r="AA249" s="124"/>
      <c r="AB249" s="124"/>
      <c r="AC249" s="124"/>
      <c r="AD249" s="124"/>
      <c r="AE249" s="124"/>
      <c r="AF249" s="124"/>
      <c r="AG249" s="124"/>
      <c r="AH249" s="124"/>
      <c r="AI249" s="124"/>
      <c r="AJ249" s="126" t="s">
        <v>175</v>
      </c>
      <c r="AK249" s="124" t="s">
        <v>328</v>
      </c>
      <c r="AL249" s="124"/>
      <c r="AM249" s="124"/>
      <c r="AN249" s="124"/>
      <c r="AO249" s="124"/>
      <c r="AP249" s="124"/>
      <c r="AQ249" s="124"/>
      <c r="AR249" s="124"/>
    </row>
    <row r="250" spans="1:44" s="130" customFormat="1" ht="56.1" customHeight="1">
      <c r="A250" s="129">
        <v>1</v>
      </c>
      <c r="B250" s="131">
        <v>241</v>
      </c>
      <c r="C250" s="122" t="s">
        <v>129</v>
      </c>
      <c r="D250" s="122" t="s">
        <v>469</v>
      </c>
      <c r="E250" s="123" t="s">
        <v>222</v>
      </c>
      <c r="F250" s="123" t="s">
        <v>7</v>
      </c>
      <c r="G250" s="122" t="s">
        <v>223</v>
      </c>
      <c r="H250" s="123" t="s">
        <v>430</v>
      </c>
      <c r="I250" s="124"/>
      <c r="J250" s="124"/>
      <c r="K250" s="124"/>
      <c r="L250" s="124"/>
      <c r="M250" s="124"/>
      <c r="N250" s="124"/>
      <c r="O250" s="126"/>
      <c r="P250" s="124"/>
      <c r="Q250" s="124"/>
      <c r="R250" s="132"/>
      <c r="S250" s="124"/>
      <c r="T250" s="124"/>
      <c r="U250" s="124"/>
      <c r="V250" s="124"/>
      <c r="W250" s="124"/>
      <c r="X250" s="124"/>
      <c r="Y250" s="124"/>
      <c r="Z250" s="124"/>
      <c r="AA250" s="124"/>
      <c r="AB250" s="124"/>
      <c r="AC250" s="124"/>
      <c r="AD250" s="124"/>
      <c r="AE250" s="124"/>
      <c r="AF250" s="124"/>
      <c r="AG250" s="124"/>
      <c r="AH250" s="124"/>
      <c r="AI250" s="124"/>
      <c r="AJ250" s="126" t="s">
        <v>176</v>
      </c>
      <c r="AK250" s="124" t="s">
        <v>328</v>
      </c>
      <c r="AL250" s="124"/>
      <c r="AM250" s="124"/>
      <c r="AN250" s="124"/>
      <c r="AO250" s="124"/>
      <c r="AP250" s="124"/>
      <c r="AQ250" s="124"/>
      <c r="AR250" s="124"/>
    </row>
    <row r="251" spans="1:44" s="130" customFormat="1" ht="56.1" customHeight="1">
      <c r="A251" s="129">
        <v>1</v>
      </c>
      <c r="B251" s="131">
        <v>242</v>
      </c>
      <c r="C251" s="122" t="s">
        <v>129</v>
      </c>
      <c r="D251" s="122" t="s">
        <v>469</v>
      </c>
      <c r="E251" s="123" t="s">
        <v>222</v>
      </c>
      <c r="F251" s="123" t="s">
        <v>7</v>
      </c>
      <c r="G251" s="122" t="s">
        <v>223</v>
      </c>
      <c r="H251" s="123" t="s">
        <v>430</v>
      </c>
      <c r="I251" s="124"/>
      <c r="J251" s="124"/>
      <c r="K251" s="124"/>
      <c r="L251" s="124"/>
      <c r="M251" s="124"/>
      <c r="N251" s="124"/>
      <c r="O251" s="126"/>
      <c r="P251" s="124"/>
      <c r="Q251" s="124"/>
      <c r="R251" s="132"/>
      <c r="S251" s="124"/>
      <c r="T251" s="124"/>
      <c r="U251" s="124"/>
      <c r="V251" s="124"/>
      <c r="W251" s="124"/>
      <c r="X251" s="124"/>
      <c r="Y251" s="124"/>
      <c r="Z251" s="124"/>
      <c r="AA251" s="124"/>
      <c r="AB251" s="124"/>
      <c r="AC251" s="124"/>
      <c r="AD251" s="124"/>
      <c r="AE251" s="124"/>
      <c r="AF251" s="124"/>
      <c r="AG251" s="124"/>
      <c r="AH251" s="124"/>
      <c r="AI251" s="124"/>
      <c r="AJ251" s="126" t="s">
        <v>420</v>
      </c>
      <c r="AK251" s="124" t="s">
        <v>328</v>
      </c>
      <c r="AL251" s="124"/>
      <c r="AM251" s="124"/>
      <c r="AN251" s="124"/>
      <c r="AO251" s="124"/>
      <c r="AP251" s="124"/>
      <c r="AQ251" s="124"/>
      <c r="AR251" s="124"/>
    </row>
    <row r="252" spans="1:44" s="130" customFormat="1" ht="56.1" customHeight="1">
      <c r="A252" s="129">
        <v>1</v>
      </c>
      <c r="B252" s="131">
        <v>243</v>
      </c>
      <c r="C252" s="122" t="s">
        <v>129</v>
      </c>
      <c r="D252" s="122" t="s">
        <v>469</v>
      </c>
      <c r="E252" s="123" t="s">
        <v>222</v>
      </c>
      <c r="F252" s="123" t="s">
        <v>7</v>
      </c>
      <c r="G252" s="122" t="s">
        <v>223</v>
      </c>
      <c r="H252" s="123" t="s">
        <v>430</v>
      </c>
      <c r="I252" s="124"/>
      <c r="J252" s="124"/>
      <c r="K252" s="124"/>
      <c r="L252" s="124"/>
      <c r="M252" s="124"/>
      <c r="N252" s="124"/>
      <c r="O252" s="126"/>
      <c r="P252" s="124"/>
      <c r="Q252" s="124"/>
      <c r="R252" s="132"/>
      <c r="S252" s="124"/>
      <c r="T252" s="124"/>
      <c r="U252" s="124"/>
      <c r="V252" s="124"/>
      <c r="W252" s="124"/>
      <c r="X252" s="124"/>
      <c r="Y252" s="124"/>
      <c r="Z252" s="124"/>
      <c r="AA252" s="124"/>
      <c r="AB252" s="124"/>
      <c r="AC252" s="124"/>
      <c r="AD252" s="124"/>
      <c r="AE252" s="124"/>
      <c r="AF252" s="124"/>
      <c r="AG252" s="124"/>
      <c r="AH252" s="124"/>
      <c r="AI252" s="124"/>
      <c r="AJ252" s="126" t="s">
        <v>420</v>
      </c>
      <c r="AK252" s="124" t="s">
        <v>328</v>
      </c>
      <c r="AL252" s="124"/>
      <c r="AM252" s="124"/>
      <c r="AN252" s="124"/>
      <c r="AO252" s="124"/>
      <c r="AP252" s="124"/>
      <c r="AQ252" s="124"/>
      <c r="AR252" s="124"/>
    </row>
    <row r="253" spans="1:44" s="130" customFormat="1" ht="56.1" customHeight="1">
      <c r="A253" s="129">
        <v>1</v>
      </c>
      <c r="B253" s="131">
        <v>244</v>
      </c>
      <c r="C253" s="122" t="s">
        <v>129</v>
      </c>
      <c r="D253" s="122" t="s">
        <v>469</v>
      </c>
      <c r="E253" s="123" t="s">
        <v>222</v>
      </c>
      <c r="F253" s="123" t="s">
        <v>7</v>
      </c>
      <c r="G253" s="122" t="s">
        <v>223</v>
      </c>
      <c r="H253" s="123" t="s">
        <v>430</v>
      </c>
      <c r="I253" s="124"/>
      <c r="J253" s="124"/>
      <c r="K253" s="124"/>
      <c r="L253" s="124"/>
      <c r="M253" s="124"/>
      <c r="N253" s="124"/>
      <c r="O253" s="126"/>
      <c r="P253" s="124"/>
      <c r="Q253" s="124"/>
      <c r="R253" s="132"/>
      <c r="S253" s="124"/>
      <c r="T253" s="124"/>
      <c r="U253" s="124"/>
      <c r="V253" s="124"/>
      <c r="W253" s="124"/>
      <c r="X253" s="124"/>
      <c r="Y253" s="124"/>
      <c r="Z253" s="124"/>
      <c r="AA253" s="124"/>
      <c r="AB253" s="124"/>
      <c r="AC253" s="124"/>
      <c r="AD253" s="124"/>
      <c r="AE253" s="124"/>
      <c r="AF253" s="124"/>
      <c r="AG253" s="124"/>
      <c r="AH253" s="124"/>
      <c r="AI253" s="124"/>
      <c r="AJ253" s="126" t="s">
        <v>131</v>
      </c>
      <c r="AK253" s="124" t="s">
        <v>328</v>
      </c>
      <c r="AL253" s="124"/>
      <c r="AM253" s="124"/>
      <c r="AN253" s="124"/>
      <c r="AO253" s="124"/>
      <c r="AP253" s="124"/>
      <c r="AQ253" s="124"/>
      <c r="AR253" s="124"/>
    </row>
    <row r="254" spans="1:44" s="130" customFormat="1" ht="56.1" customHeight="1">
      <c r="A254" s="129">
        <v>1</v>
      </c>
      <c r="B254" s="131">
        <v>245</v>
      </c>
      <c r="C254" s="122" t="s">
        <v>129</v>
      </c>
      <c r="D254" s="122" t="s">
        <v>469</v>
      </c>
      <c r="E254" s="123" t="s">
        <v>222</v>
      </c>
      <c r="F254" s="123" t="s">
        <v>7</v>
      </c>
      <c r="G254" s="122" t="s">
        <v>223</v>
      </c>
      <c r="H254" s="123" t="s">
        <v>430</v>
      </c>
      <c r="I254" s="124"/>
      <c r="J254" s="124"/>
      <c r="K254" s="124"/>
      <c r="L254" s="124"/>
      <c r="M254" s="124"/>
      <c r="N254" s="124"/>
      <c r="O254" s="126"/>
      <c r="P254" s="124"/>
      <c r="Q254" s="124"/>
      <c r="R254" s="132"/>
      <c r="S254" s="124"/>
      <c r="T254" s="124"/>
      <c r="U254" s="124"/>
      <c r="V254" s="124"/>
      <c r="W254" s="124"/>
      <c r="X254" s="124"/>
      <c r="Y254" s="124"/>
      <c r="Z254" s="124"/>
      <c r="AA254" s="124"/>
      <c r="AB254" s="124"/>
      <c r="AC254" s="124"/>
      <c r="AD254" s="124"/>
      <c r="AE254" s="124"/>
      <c r="AF254" s="124"/>
      <c r="AG254" s="124"/>
      <c r="AH254" s="124"/>
      <c r="AI254" s="124"/>
      <c r="AJ254" s="126" t="s">
        <v>175</v>
      </c>
      <c r="AK254" s="124" t="s">
        <v>328</v>
      </c>
      <c r="AL254" s="124"/>
      <c r="AM254" s="124"/>
      <c r="AN254" s="124"/>
      <c r="AO254" s="124"/>
      <c r="AP254" s="124"/>
      <c r="AQ254" s="124"/>
      <c r="AR254" s="124"/>
    </row>
    <row r="255" spans="1:44" s="130" customFormat="1" ht="56.1" customHeight="1">
      <c r="A255" s="129">
        <v>1</v>
      </c>
      <c r="B255" s="131">
        <v>246</v>
      </c>
      <c r="C255" s="122" t="s">
        <v>129</v>
      </c>
      <c r="D255" s="122" t="s">
        <v>469</v>
      </c>
      <c r="E255" s="123" t="s">
        <v>222</v>
      </c>
      <c r="F255" s="123" t="s">
        <v>7</v>
      </c>
      <c r="G255" s="122" t="s">
        <v>223</v>
      </c>
      <c r="H255" s="123" t="s">
        <v>430</v>
      </c>
      <c r="I255" s="124"/>
      <c r="J255" s="124"/>
      <c r="K255" s="124"/>
      <c r="L255" s="124"/>
      <c r="M255" s="124"/>
      <c r="N255" s="124"/>
      <c r="O255" s="126"/>
      <c r="P255" s="124"/>
      <c r="Q255" s="124"/>
      <c r="R255" s="132"/>
      <c r="S255" s="124"/>
      <c r="T255" s="124"/>
      <c r="U255" s="124"/>
      <c r="V255" s="124"/>
      <c r="W255" s="124"/>
      <c r="X255" s="124"/>
      <c r="Y255" s="124"/>
      <c r="Z255" s="124"/>
      <c r="AA255" s="124"/>
      <c r="AB255" s="124"/>
      <c r="AC255" s="124"/>
      <c r="AD255" s="124"/>
      <c r="AE255" s="124"/>
      <c r="AF255" s="124"/>
      <c r="AG255" s="124"/>
      <c r="AH255" s="124"/>
      <c r="AI255" s="124"/>
      <c r="AJ255" s="126" t="s">
        <v>176</v>
      </c>
      <c r="AK255" s="124" t="s">
        <v>328</v>
      </c>
      <c r="AL255" s="124"/>
      <c r="AM255" s="124"/>
      <c r="AN255" s="124"/>
      <c r="AO255" s="124"/>
      <c r="AP255" s="124"/>
      <c r="AQ255" s="124"/>
      <c r="AR255" s="124"/>
    </row>
    <row r="256" spans="1:44" s="130" customFormat="1" ht="53.1" customHeight="1">
      <c r="A256" s="129">
        <v>1</v>
      </c>
      <c r="B256" s="131">
        <v>247</v>
      </c>
      <c r="C256" s="122" t="s">
        <v>132</v>
      </c>
      <c r="D256" s="122" t="s">
        <v>469</v>
      </c>
      <c r="E256" s="123" t="s">
        <v>222</v>
      </c>
      <c r="F256" s="123" t="s">
        <v>4</v>
      </c>
      <c r="G256" s="122" t="s">
        <v>223</v>
      </c>
      <c r="H256" s="123" t="s">
        <v>430</v>
      </c>
      <c r="I256" s="124"/>
      <c r="J256" s="124"/>
      <c r="K256" s="124"/>
      <c r="L256" s="124"/>
      <c r="M256" s="124"/>
      <c r="N256" s="124"/>
      <c r="O256" s="126"/>
      <c r="P256" s="124"/>
      <c r="Q256" s="124"/>
      <c r="R256" s="132"/>
      <c r="S256" s="124"/>
      <c r="T256" s="124"/>
      <c r="U256" s="124"/>
      <c r="V256" s="124"/>
      <c r="W256" s="124"/>
      <c r="X256" s="124"/>
      <c r="Y256" s="124"/>
      <c r="Z256" s="124"/>
      <c r="AA256" s="126" t="s">
        <v>187</v>
      </c>
      <c r="AB256" s="124" t="s">
        <v>328</v>
      </c>
      <c r="AC256" s="124"/>
      <c r="AD256" s="124"/>
      <c r="AE256" s="124"/>
      <c r="AF256" s="124"/>
      <c r="AG256" s="124"/>
      <c r="AH256" s="124"/>
      <c r="AI256" s="124"/>
      <c r="AJ256" s="126"/>
      <c r="AK256" s="124"/>
      <c r="AL256" s="124"/>
      <c r="AM256" s="124"/>
      <c r="AN256" s="124"/>
      <c r="AO256" s="124"/>
      <c r="AP256" s="124"/>
      <c r="AQ256" s="124"/>
      <c r="AR256" s="124"/>
    </row>
    <row r="257" spans="1:44" s="130" customFormat="1" ht="51" customHeight="1">
      <c r="A257" s="129">
        <v>1</v>
      </c>
      <c r="B257" s="131">
        <v>248</v>
      </c>
      <c r="C257" s="122" t="s">
        <v>132</v>
      </c>
      <c r="D257" s="122" t="s">
        <v>469</v>
      </c>
      <c r="E257" s="123" t="s">
        <v>222</v>
      </c>
      <c r="F257" s="123" t="s">
        <v>4</v>
      </c>
      <c r="G257" s="122" t="s">
        <v>223</v>
      </c>
      <c r="H257" s="123" t="s">
        <v>430</v>
      </c>
      <c r="I257" s="124"/>
      <c r="J257" s="124"/>
      <c r="K257" s="124"/>
      <c r="L257" s="124"/>
      <c r="M257" s="124"/>
      <c r="N257" s="124"/>
      <c r="O257" s="126"/>
      <c r="P257" s="124"/>
      <c r="Q257" s="124"/>
      <c r="R257" s="132"/>
      <c r="S257" s="124"/>
      <c r="T257" s="124"/>
      <c r="U257" s="124"/>
      <c r="V257" s="124"/>
      <c r="W257" s="124"/>
      <c r="X257" s="124"/>
      <c r="Y257" s="124"/>
      <c r="Z257" s="124"/>
      <c r="AA257" s="126" t="s">
        <v>180</v>
      </c>
      <c r="AB257" s="124" t="s">
        <v>328</v>
      </c>
      <c r="AC257" s="124"/>
      <c r="AD257" s="124"/>
      <c r="AE257" s="124"/>
      <c r="AF257" s="124"/>
      <c r="AG257" s="124"/>
      <c r="AH257" s="124"/>
      <c r="AI257" s="124"/>
      <c r="AJ257" s="126"/>
      <c r="AK257" s="124"/>
      <c r="AL257" s="124"/>
      <c r="AM257" s="124"/>
      <c r="AN257" s="124"/>
      <c r="AO257" s="124"/>
      <c r="AP257" s="124"/>
      <c r="AQ257" s="124"/>
      <c r="AR257" s="124"/>
    </row>
    <row r="258" spans="1:44" s="130" customFormat="1" ht="51" customHeight="1">
      <c r="A258" s="129">
        <v>1</v>
      </c>
      <c r="B258" s="131">
        <v>249</v>
      </c>
      <c r="C258" s="122" t="s">
        <v>132</v>
      </c>
      <c r="D258" s="122" t="s">
        <v>469</v>
      </c>
      <c r="E258" s="123" t="s">
        <v>221</v>
      </c>
      <c r="F258" s="123" t="s">
        <v>4</v>
      </c>
      <c r="G258" s="122" t="s">
        <v>223</v>
      </c>
      <c r="H258" s="123" t="s">
        <v>430</v>
      </c>
      <c r="I258" s="124"/>
      <c r="J258" s="124"/>
      <c r="K258" s="124"/>
      <c r="L258" s="124"/>
      <c r="M258" s="124"/>
      <c r="N258" s="124"/>
      <c r="O258" s="126"/>
      <c r="P258" s="124"/>
      <c r="Q258" s="124"/>
      <c r="R258" s="132"/>
      <c r="S258" s="124"/>
      <c r="T258" s="124"/>
      <c r="U258" s="124"/>
      <c r="V258" s="124"/>
      <c r="W258" s="124"/>
      <c r="X258" s="124"/>
      <c r="Y258" s="124"/>
      <c r="Z258" s="124"/>
      <c r="AA258" s="126" t="s">
        <v>133</v>
      </c>
      <c r="AB258" s="124" t="s">
        <v>328</v>
      </c>
      <c r="AC258" s="124"/>
      <c r="AD258" s="124"/>
      <c r="AE258" s="124"/>
      <c r="AF258" s="124"/>
      <c r="AG258" s="124"/>
      <c r="AH258" s="124"/>
      <c r="AI258" s="124"/>
      <c r="AJ258" s="126"/>
      <c r="AK258" s="124"/>
      <c r="AL258" s="124"/>
      <c r="AM258" s="124"/>
      <c r="AN258" s="124"/>
      <c r="AO258" s="124"/>
      <c r="AP258" s="124"/>
      <c r="AQ258" s="124"/>
      <c r="AR258" s="124"/>
    </row>
    <row r="259" spans="1:44" s="130" customFormat="1" ht="48.95" customHeight="1">
      <c r="A259" s="129">
        <v>1</v>
      </c>
      <c r="B259" s="131">
        <v>250</v>
      </c>
      <c r="C259" s="122" t="s">
        <v>134</v>
      </c>
      <c r="D259" s="122" t="s">
        <v>469</v>
      </c>
      <c r="E259" s="123" t="s">
        <v>222</v>
      </c>
      <c r="F259" s="123" t="s">
        <v>9</v>
      </c>
      <c r="G259" s="122" t="s">
        <v>223</v>
      </c>
      <c r="H259" s="123" t="s">
        <v>430</v>
      </c>
      <c r="I259" s="124"/>
      <c r="J259" s="124"/>
      <c r="K259" s="124"/>
      <c r="L259" s="124"/>
      <c r="M259" s="124"/>
      <c r="N259" s="124"/>
      <c r="O259" s="126"/>
      <c r="P259" s="124"/>
      <c r="Q259" s="124"/>
      <c r="R259" s="132"/>
      <c r="S259" s="124"/>
      <c r="T259" s="124"/>
      <c r="U259" s="124"/>
      <c r="V259" s="124"/>
      <c r="W259" s="124"/>
      <c r="X259" s="124"/>
      <c r="Y259" s="124"/>
      <c r="Z259" s="124"/>
      <c r="AA259" s="124"/>
      <c r="AB259" s="124"/>
      <c r="AC259" s="124"/>
      <c r="AD259" s="126" t="s">
        <v>183</v>
      </c>
      <c r="AE259" s="124" t="s">
        <v>328</v>
      </c>
      <c r="AF259" s="124"/>
      <c r="AG259" s="124"/>
      <c r="AH259" s="124"/>
      <c r="AI259" s="124"/>
      <c r="AJ259" s="126"/>
      <c r="AK259" s="124"/>
      <c r="AL259" s="124"/>
      <c r="AM259" s="124"/>
      <c r="AN259" s="124"/>
      <c r="AO259" s="124"/>
      <c r="AP259" s="124"/>
      <c r="AQ259" s="124"/>
      <c r="AR259" s="124"/>
    </row>
    <row r="260" spans="1:44" s="130" customFormat="1" ht="48.95" customHeight="1">
      <c r="A260" s="129">
        <v>1</v>
      </c>
      <c r="B260" s="131">
        <v>251</v>
      </c>
      <c r="C260" s="122" t="s">
        <v>134</v>
      </c>
      <c r="D260" s="122" t="s">
        <v>469</v>
      </c>
      <c r="E260" s="123" t="s">
        <v>222</v>
      </c>
      <c r="F260" s="123" t="s">
        <v>9</v>
      </c>
      <c r="G260" s="122" t="s">
        <v>223</v>
      </c>
      <c r="H260" s="123" t="s">
        <v>430</v>
      </c>
      <c r="I260" s="124"/>
      <c r="J260" s="124"/>
      <c r="K260" s="124"/>
      <c r="L260" s="124"/>
      <c r="M260" s="124"/>
      <c r="N260" s="124"/>
      <c r="O260" s="126"/>
      <c r="P260" s="124"/>
      <c r="Q260" s="124"/>
      <c r="R260" s="132"/>
      <c r="S260" s="124"/>
      <c r="T260" s="124"/>
      <c r="U260" s="124"/>
      <c r="V260" s="124"/>
      <c r="W260" s="124"/>
      <c r="X260" s="124"/>
      <c r="Y260" s="124"/>
      <c r="Z260" s="124"/>
      <c r="AA260" s="124"/>
      <c r="AB260" s="124"/>
      <c r="AC260" s="124"/>
      <c r="AD260" s="126" t="s">
        <v>177</v>
      </c>
      <c r="AE260" s="124" t="s">
        <v>328</v>
      </c>
      <c r="AF260" s="124"/>
      <c r="AG260" s="124"/>
      <c r="AH260" s="124"/>
      <c r="AI260" s="124"/>
      <c r="AJ260" s="126"/>
      <c r="AK260" s="124"/>
      <c r="AL260" s="124"/>
      <c r="AM260" s="124"/>
      <c r="AN260" s="124"/>
      <c r="AO260" s="124"/>
      <c r="AP260" s="124"/>
      <c r="AQ260" s="124"/>
      <c r="AR260" s="124"/>
    </row>
    <row r="261" spans="1:44" s="130" customFormat="1" ht="48.95" customHeight="1">
      <c r="A261" s="129">
        <v>1</v>
      </c>
      <c r="B261" s="131">
        <v>252</v>
      </c>
      <c r="C261" s="122" t="s">
        <v>134</v>
      </c>
      <c r="D261" s="122" t="s">
        <v>469</v>
      </c>
      <c r="E261" s="123" t="s">
        <v>222</v>
      </c>
      <c r="F261" s="123" t="s">
        <v>9</v>
      </c>
      <c r="G261" s="122" t="s">
        <v>223</v>
      </c>
      <c r="H261" s="123" t="s">
        <v>430</v>
      </c>
      <c r="I261" s="124"/>
      <c r="J261" s="124"/>
      <c r="K261" s="124"/>
      <c r="L261" s="124"/>
      <c r="M261" s="124"/>
      <c r="N261" s="124"/>
      <c r="O261" s="126"/>
      <c r="P261" s="124"/>
      <c r="Q261" s="124"/>
      <c r="R261" s="132"/>
      <c r="S261" s="124"/>
      <c r="T261" s="124"/>
      <c r="U261" s="124"/>
      <c r="V261" s="124"/>
      <c r="W261" s="124"/>
      <c r="X261" s="124"/>
      <c r="Y261" s="124"/>
      <c r="Z261" s="124"/>
      <c r="AA261" s="124"/>
      <c r="AB261" s="124"/>
      <c r="AC261" s="124"/>
      <c r="AD261" s="126" t="s">
        <v>178</v>
      </c>
      <c r="AE261" s="124" t="s">
        <v>328</v>
      </c>
      <c r="AF261" s="124"/>
      <c r="AG261" s="124"/>
      <c r="AH261" s="124"/>
      <c r="AI261" s="124"/>
      <c r="AJ261" s="126"/>
      <c r="AK261" s="124"/>
      <c r="AL261" s="124"/>
      <c r="AM261" s="124"/>
      <c r="AN261" s="124"/>
      <c r="AO261" s="124"/>
      <c r="AP261" s="124"/>
      <c r="AQ261" s="124"/>
      <c r="AR261" s="124"/>
    </row>
    <row r="262" spans="1:44" s="130" customFormat="1" ht="30">
      <c r="A262" s="129">
        <v>1</v>
      </c>
      <c r="B262" s="131">
        <v>253</v>
      </c>
      <c r="C262" s="122" t="s">
        <v>135</v>
      </c>
      <c r="D262" s="122" t="s">
        <v>137</v>
      </c>
      <c r="E262" s="123" t="s">
        <v>221</v>
      </c>
      <c r="F262" s="123" t="s">
        <v>13</v>
      </c>
      <c r="G262" s="122" t="s">
        <v>224</v>
      </c>
      <c r="H262" s="123" t="s">
        <v>432</v>
      </c>
      <c r="I262" s="124"/>
      <c r="J262" s="124"/>
      <c r="K262" s="124"/>
      <c r="L262" s="124"/>
      <c r="M262" s="124"/>
      <c r="N262" s="124"/>
      <c r="O262" s="124"/>
      <c r="P262" s="124"/>
      <c r="Q262" s="124"/>
      <c r="R262" s="126"/>
      <c r="S262" s="124"/>
      <c r="T262" s="124"/>
      <c r="U262" s="124"/>
      <c r="V262" s="124"/>
      <c r="W262" s="124"/>
      <c r="X262" s="126" t="s">
        <v>53</v>
      </c>
      <c r="Y262" s="124" t="s">
        <v>433</v>
      </c>
      <c r="Z262" s="124"/>
      <c r="AA262" s="124"/>
      <c r="AB262" s="124"/>
      <c r="AC262" s="124"/>
      <c r="AD262" s="124"/>
      <c r="AE262" s="124"/>
      <c r="AF262" s="124"/>
      <c r="AG262" s="124"/>
      <c r="AH262" s="124"/>
      <c r="AI262" s="124"/>
      <c r="AJ262" s="124"/>
      <c r="AK262" s="124"/>
      <c r="AL262" s="124"/>
      <c r="AM262" s="124"/>
      <c r="AN262" s="124"/>
      <c r="AO262" s="124"/>
      <c r="AP262" s="124"/>
      <c r="AQ262" s="124"/>
      <c r="AR262" s="124"/>
    </row>
    <row r="263" spans="1:44" s="130" customFormat="1" ht="30">
      <c r="A263" s="129"/>
      <c r="B263" s="131">
        <v>254</v>
      </c>
      <c r="C263" s="122" t="s">
        <v>425</v>
      </c>
      <c r="D263" s="122" t="s">
        <v>424</v>
      </c>
      <c r="E263" s="123" t="s">
        <v>222</v>
      </c>
      <c r="F263" s="123" t="s">
        <v>13</v>
      </c>
      <c r="G263" s="122" t="s">
        <v>224</v>
      </c>
      <c r="H263" s="123" t="s">
        <v>432</v>
      </c>
      <c r="I263" s="124"/>
      <c r="J263" s="124"/>
      <c r="K263" s="124"/>
      <c r="L263" s="124"/>
      <c r="M263" s="124"/>
      <c r="N263" s="124"/>
      <c r="O263" s="124"/>
      <c r="P263" s="124"/>
      <c r="Q263" s="124"/>
      <c r="R263" s="126"/>
      <c r="S263" s="124"/>
      <c r="T263" s="124"/>
      <c r="U263" s="124"/>
      <c r="V263" s="124"/>
      <c r="W263" s="124"/>
      <c r="X263" s="126" t="s">
        <v>145</v>
      </c>
      <c r="Y263" s="124" t="s">
        <v>433</v>
      </c>
      <c r="Z263" s="124"/>
      <c r="AA263" s="124"/>
      <c r="AB263" s="124"/>
      <c r="AC263" s="124"/>
      <c r="AD263" s="124"/>
      <c r="AE263" s="124"/>
      <c r="AF263" s="124"/>
      <c r="AG263" s="124"/>
      <c r="AH263" s="124"/>
      <c r="AI263" s="124"/>
      <c r="AJ263" s="124"/>
      <c r="AK263" s="124"/>
      <c r="AL263" s="124"/>
      <c r="AM263" s="124"/>
      <c r="AN263" s="124"/>
      <c r="AO263" s="124"/>
      <c r="AP263" s="124"/>
      <c r="AQ263" s="124"/>
      <c r="AR263" s="124"/>
    </row>
    <row r="264" spans="1:44" s="130" customFormat="1" ht="48.95" customHeight="1">
      <c r="A264" s="129"/>
      <c r="B264" s="131">
        <v>255</v>
      </c>
      <c r="C264" s="122" t="s">
        <v>425</v>
      </c>
      <c r="D264" s="122" t="s">
        <v>424</v>
      </c>
      <c r="E264" s="123" t="s">
        <v>222</v>
      </c>
      <c r="F264" s="123" t="s">
        <v>13</v>
      </c>
      <c r="G264" s="122" t="s">
        <v>223</v>
      </c>
      <c r="H264" s="123" t="s">
        <v>432</v>
      </c>
      <c r="I264" s="124"/>
      <c r="J264" s="124"/>
      <c r="K264" s="124"/>
      <c r="L264" s="124"/>
      <c r="M264" s="124"/>
      <c r="N264" s="124"/>
      <c r="O264" s="124"/>
      <c r="P264" s="124"/>
      <c r="Q264" s="124"/>
      <c r="R264" s="126"/>
      <c r="S264" s="124"/>
      <c r="T264" s="124"/>
      <c r="U264" s="124"/>
      <c r="V264" s="124"/>
      <c r="W264" s="124"/>
      <c r="X264" s="126" t="s">
        <v>189</v>
      </c>
      <c r="Y264" s="124" t="s">
        <v>433</v>
      </c>
      <c r="Z264" s="124"/>
      <c r="AA264" s="124"/>
      <c r="AB264" s="124"/>
      <c r="AC264" s="124"/>
      <c r="AD264" s="124"/>
      <c r="AE264" s="124"/>
      <c r="AF264" s="124"/>
      <c r="AG264" s="124"/>
      <c r="AH264" s="124"/>
      <c r="AI264" s="124"/>
      <c r="AJ264" s="124"/>
      <c r="AK264" s="124"/>
      <c r="AL264" s="124"/>
      <c r="AM264" s="124"/>
      <c r="AN264" s="124"/>
      <c r="AO264" s="124"/>
      <c r="AP264" s="124"/>
      <c r="AQ264" s="124"/>
      <c r="AR264" s="124"/>
    </row>
    <row r="265" spans="1:44" s="130" customFormat="1" ht="63" customHeight="1">
      <c r="A265" s="129"/>
      <c r="B265" s="131">
        <v>256</v>
      </c>
      <c r="C265" s="122" t="s">
        <v>421</v>
      </c>
      <c r="D265" s="122" t="s">
        <v>424</v>
      </c>
      <c r="E265" s="123" t="s">
        <v>222</v>
      </c>
      <c r="F265" s="123" t="s">
        <v>13</v>
      </c>
      <c r="G265" s="122" t="s">
        <v>223</v>
      </c>
      <c r="H265" s="123" t="s">
        <v>432</v>
      </c>
      <c r="I265" s="124"/>
      <c r="J265" s="124"/>
      <c r="K265" s="124"/>
      <c r="L265" s="124"/>
      <c r="M265" s="124"/>
      <c r="N265" s="124"/>
      <c r="O265" s="124"/>
      <c r="P265" s="124"/>
      <c r="Q265" s="124"/>
      <c r="R265" s="126"/>
      <c r="S265" s="124"/>
      <c r="T265" s="124"/>
      <c r="U265" s="124"/>
      <c r="V265" s="124"/>
      <c r="W265" s="124"/>
      <c r="X265" s="126" t="s">
        <v>290</v>
      </c>
      <c r="Y265" s="124" t="s">
        <v>433</v>
      </c>
      <c r="Z265" s="124"/>
      <c r="AA265" s="124"/>
      <c r="AB265" s="124"/>
      <c r="AC265" s="124"/>
      <c r="AD265" s="124"/>
      <c r="AE265" s="124"/>
      <c r="AF265" s="124"/>
      <c r="AG265" s="124"/>
      <c r="AH265" s="124"/>
      <c r="AI265" s="124"/>
      <c r="AJ265" s="124"/>
      <c r="AK265" s="124"/>
      <c r="AL265" s="124"/>
      <c r="AM265" s="124"/>
      <c r="AN265" s="124"/>
      <c r="AO265" s="124"/>
      <c r="AP265" s="124"/>
      <c r="AQ265" s="124"/>
      <c r="AR265" s="124"/>
    </row>
    <row r="266" spans="1:44" s="130" customFormat="1" ht="44.1" customHeight="1">
      <c r="A266" s="129"/>
      <c r="B266" s="131">
        <v>257</v>
      </c>
      <c r="C266" s="122" t="s">
        <v>421</v>
      </c>
      <c r="D266" s="122" t="s">
        <v>424</v>
      </c>
      <c r="E266" s="123" t="s">
        <v>222</v>
      </c>
      <c r="F266" s="123" t="s">
        <v>13</v>
      </c>
      <c r="G266" s="122" t="s">
        <v>223</v>
      </c>
      <c r="H266" s="123" t="s">
        <v>432</v>
      </c>
      <c r="I266" s="124"/>
      <c r="J266" s="124"/>
      <c r="K266" s="124"/>
      <c r="L266" s="124"/>
      <c r="M266" s="124"/>
      <c r="N266" s="124"/>
      <c r="O266" s="124"/>
      <c r="P266" s="124"/>
      <c r="Q266" s="124"/>
      <c r="R266" s="126"/>
      <c r="S266" s="124"/>
      <c r="T266" s="124"/>
      <c r="U266" s="124"/>
      <c r="V266" s="124"/>
      <c r="W266" s="124"/>
      <c r="X266" s="126" t="s">
        <v>291</v>
      </c>
      <c r="Y266" s="124" t="s">
        <v>433</v>
      </c>
      <c r="Z266" s="124"/>
      <c r="AA266" s="124"/>
      <c r="AB266" s="124"/>
      <c r="AC266" s="124"/>
      <c r="AD266" s="132"/>
      <c r="AE266" s="124"/>
      <c r="AF266" s="124"/>
      <c r="AG266" s="124"/>
      <c r="AH266" s="124"/>
      <c r="AI266" s="124"/>
      <c r="AJ266" s="124"/>
      <c r="AK266" s="124"/>
      <c r="AL266" s="124"/>
      <c r="AM266" s="124"/>
      <c r="AN266" s="124"/>
      <c r="AO266" s="124"/>
      <c r="AP266" s="124"/>
      <c r="AQ266" s="124"/>
      <c r="AR266" s="124"/>
    </row>
    <row r="267" spans="1:44" s="130" customFormat="1" ht="30.95" customHeight="1">
      <c r="A267" s="129"/>
      <c r="B267" s="131">
        <v>258</v>
      </c>
      <c r="C267" s="122" t="s">
        <v>159</v>
      </c>
      <c r="D267" s="122" t="s">
        <v>320</v>
      </c>
      <c r="E267" s="123" t="s">
        <v>221</v>
      </c>
      <c r="F267" s="123" t="s">
        <v>9</v>
      </c>
      <c r="G267" s="122" t="s">
        <v>224</v>
      </c>
      <c r="H267" s="123" t="s">
        <v>430</v>
      </c>
      <c r="I267" s="124"/>
      <c r="J267" s="124"/>
      <c r="K267" s="124"/>
      <c r="L267" s="124"/>
      <c r="M267" s="124"/>
      <c r="N267" s="124"/>
      <c r="O267" s="124"/>
      <c r="P267" s="124"/>
      <c r="Q267" s="124"/>
      <c r="R267" s="132"/>
      <c r="S267" s="124"/>
      <c r="T267" s="124"/>
      <c r="U267" s="124"/>
      <c r="V267" s="124"/>
      <c r="W267" s="124"/>
      <c r="X267" s="124"/>
      <c r="Y267" s="124"/>
      <c r="Z267" s="124"/>
      <c r="AA267" s="124"/>
      <c r="AB267" s="124"/>
      <c r="AC267" s="124"/>
      <c r="AD267" s="126" t="s">
        <v>229</v>
      </c>
      <c r="AE267" s="124" t="s">
        <v>328</v>
      </c>
      <c r="AF267" s="124"/>
      <c r="AG267" s="124"/>
      <c r="AH267" s="124"/>
      <c r="AI267" s="124"/>
      <c r="AJ267" s="124"/>
      <c r="AK267" s="124"/>
      <c r="AL267" s="124"/>
      <c r="AM267" s="124"/>
      <c r="AN267" s="124"/>
      <c r="AO267" s="124"/>
      <c r="AP267" s="124"/>
      <c r="AQ267" s="124"/>
      <c r="AR267" s="124"/>
    </row>
    <row r="268" spans="1:44" s="130" customFormat="1" ht="39.950000000000003" customHeight="1">
      <c r="A268" s="129"/>
      <c r="B268" s="131">
        <v>259</v>
      </c>
      <c r="C268" s="122" t="s">
        <v>159</v>
      </c>
      <c r="D268" s="122" t="s">
        <v>320</v>
      </c>
      <c r="E268" s="123" t="s">
        <v>221</v>
      </c>
      <c r="F268" s="123" t="s">
        <v>9</v>
      </c>
      <c r="G268" s="122" t="s">
        <v>223</v>
      </c>
      <c r="H268" s="123" t="s">
        <v>430</v>
      </c>
      <c r="I268" s="124"/>
      <c r="J268" s="124"/>
      <c r="K268" s="124"/>
      <c r="L268" s="124"/>
      <c r="M268" s="124"/>
      <c r="N268" s="124"/>
      <c r="O268" s="124"/>
      <c r="P268" s="124"/>
      <c r="Q268" s="124"/>
      <c r="R268" s="132"/>
      <c r="S268" s="124"/>
      <c r="T268" s="124"/>
      <c r="U268" s="124"/>
      <c r="V268" s="124"/>
      <c r="W268" s="124"/>
      <c r="X268" s="124"/>
      <c r="Y268" s="124"/>
      <c r="Z268" s="124"/>
      <c r="AA268" s="124"/>
      <c r="AB268" s="124"/>
      <c r="AC268" s="124"/>
      <c r="AD268" s="126" t="s">
        <v>321</v>
      </c>
      <c r="AE268" s="124" t="s">
        <v>328</v>
      </c>
      <c r="AF268" s="124"/>
      <c r="AG268" s="124"/>
      <c r="AH268" s="124"/>
      <c r="AI268" s="124"/>
      <c r="AJ268" s="124"/>
      <c r="AK268" s="124"/>
      <c r="AL268" s="124"/>
      <c r="AM268" s="124"/>
      <c r="AN268" s="124"/>
      <c r="AO268" s="124"/>
      <c r="AP268" s="124"/>
      <c r="AQ268" s="124"/>
      <c r="AR268" s="124"/>
    </row>
    <row r="269" spans="1:44" s="130" customFormat="1" ht="27.75" customHeight="1">
      <c r="A269" s="129"/>
      <c r="B269" s="131">
        <v>260</v>
      </c>
      <c r="C269" s="122" t="s">
        <v>159</v>
      </c>
      <c r="D269" s="122" t="s">
        <v>320</v>
      </c>
      <c r="E269" s="123" t="s">
        <v>222</v>
      </c>
      <c r="F269" s="123" t="s">
        <v>9</v>
      </c>
      <c r="G269" s="122" t="s">
        <v>223</v>
      </c>
      <c r="H269" s="123" t="s">
        <v>430</v>
      </c>
      <c r="I269" s="124"/>
      <c r="J269" s="124"/>
      <c r="K269" s="124"/>
      <c r="L269" s="124"/>
      <c r="M269" s="124"/>
      <c r="N269" s="124"/>
      <c r="O269" s="124"/>
      <c r="P269" s="124"/>
      <c r="Q269" s="124"/>
      <c r="R269" s="132"/>
      <c r="S269" s="124"/>
      <c r="T269" s="124"/>
      <c r="U269" s="124"/>
      <c r="V269" s="124"/>
      <c r="W269" s="124"/>
      <c r="X269" s="124"/>
      <c r="Y269" s="124"/>
      <c r="Z269" s="124"/>
      <c r="AA269" s="124"/>
      <c r="AB269" s="124"/>
      <c r="AC269" s="124"/>
      <c r="AD269" s="126" t="s">
        <v>306</v>
      </c>
      <c r="AE269" s="124" t="s">
        <v>328</v>
      </c>
      <c r="AF269" s="124"/>
      <c r="AG269" s="124"/>
      <c r="AH269" s="124"/>
      <c r="AI269" s="124"/>
      <c r="AJ269" s="124"/>
      <c r="AK269" s="124"/>
      <c r="AL269" s="124"/>
      <c r="AM269" s="124"/>
      <c r="AN269" s="124"/>
      <c r="AO269" s="124"/>
      <c r="AP269" s="124"/>
      <c r="AQ269" s="124"/>
      <c r="AR269" s="124"/>
    </row>
    <row r="270" spans="1:44" s="130" customFormat="1" ht="45" customHeight="1">
      <c r="A270" s="129"/>
      <c r="B270" s="131">
        <v>261</v>
      </c>
      <c r="C270" s="122" t="s">
        <v>322</v>
      </c>
      <c r="D270" s="122" t="s">
        <v>320</v>
      </c>
      <c r="E270" s="123" t="s">
        <v>222</v>
      </c>
      <c r="F270" s="123" t="s">
        <v>9</v>
      </c>
      <c r="G270" s="122" t="s">
        <v>223</v>
      </c>
      <c r="H270" s="123" t="s">
        <v>430</v>
      </c>
      <c r="I270" s="124"/>
      <c r="J270" s="124"/>
      <c r="K270" s="124"/>
      <c r="L270" s="124"/>
      <c r="M270" s="124"/>
      <c r="N270" s="124"/>
      <c r="O270" s="124"/>
      <c r="P270" s="124"/>
      <c r="Q270" s="124"/>
      <c r="R270" s="132"/>
      <c r="S270" s="124"/>
      <c r="T270" s="124"/>
      <c r="U270" s="124"/>
      <c r="V270" s="124"/>
      <c r="W270" s="124"/>
      <c r="X270" s="124"/>
      <c r="Y270" s="124"/>
      <c r="Z270" s="124"/>
      <c r="AA270" s="124"/>
      <c r="AB270" s="124"/>
      <c r="AC270" s="124"/>
      <c r="AD270" s="126" t="s">
        <v>323</v>
      </c>
      <c r="AE270" s="124" t="s">
        <v>328</v>
      </c>
      <c r="AF270" s="124"/>
      <c r="AG270" s="124"/>
      <c r="AH270" s="124"/>
      <c r="AI270" s="124"/>
      <c r="AJ270" s="124"/>
      <c r="AK270" s="124"/>
      <c r="AL270" s="124"/>
      <c r="AM270" s="124"/>
      <c r="AN270" s="124"/>
      <c r="AO270" s="124"/>
      <c r="AP270" s="124"/>
      <c r="AQ270" s="124"/>
      <c r="AR270" s="124"/>
    </row>
    <row r="271" spans="1:44" s="130" customFormat="1" ht="38.450000000000003" customHeight="1">
      <c r="A271" s="129"/>
      <c r="B271" s="131">
        <v>262</v>
      </c>
      <c r="C271" s="122" t="s">
        <v>322</v>
      </c>
      <c r="D271" s="122" t="s">
        <v>320</v>
      </c>
      <c r="E271" s="123" t="s">
        <v>222</v>
      </c>
      <c r="F271" s="123" t="s">
        <v>9</v>
      </c>
      <c r="G271" s="122" t="s">
        <v>223</v>
      </c>
      <c r="H271" s="123" t="s">
        <v>430</v>
      </c>
      <c r="I271" s="124"/>
      <c r="J271" s="124"/>
      <c r="K271" s="124"/>
      <c r="L271" s="124"/>
      <c r="M271" s="124"/>
      <c r="N271" s="124"/>
      <c r="O271" s="124"/>
      <c r="P271" s="124"/>
      <c r="Q271" s="124"/>
      <c r="R271" s="132"/>
      <c r="S271" s="124"/>
      <c r="T271" s="124"/>
      <c r="U271" s="124"/>
      <c r="V271" s="124"/>
      <c r="W271" s="124"/>
      <c r="X271" s="124"/>
      <c r="Y271" s="124"/>
      <c r="Z271" s="124"/>
      <c r="AA271" s="124"/>
      <c r="AB271" s="124"/>
      <c r="AC271" s="124"/>
      <c r="AD271" s="126" t="s">
        <v>324</v>
      </c>
      <c r="AE271" s="124" t="s">
        <v>328</v>
      </c>
      <c r="AF271" s="124"/>
      <c r="AG271" s="124"/>
      <c r="AH271" s="124"/>
      <c r="AI271" s="124"/>
      <c r="AJ271" s="124"/>
      <c r="AK271" s="124"/>
      <c r="AL271" s="124"/>
      <c r="AM271" s="124"/>
      <c r="AN271" s="124"/>
      <c r="AO271" s="124"/>
      <c r="AP271" s="124"/>
      <c r="AQ271" s="124"/>
      <c r="AR271" s="124"/>
    </row>
    <row r="272" spans="1:44" s="130" customFormat="1" ht="48.6" customHeight="1">
      <c r="A272" s="129"/>
      <c r="B272" s="131">
        <v>263</v>
      </c>
      <c r="C272" s="122" t="s">
        <v>322</v>
      </c>
      <c r="D272" s="122" t="s">
        <v>320</v>
      </c>
      <c r="E272" s="123" t="s">
        <v>222</v>
      </c>
      <c r="F272" s="123" t="s">
        <v>9</v>
      </c>
      <c r="G272" s="122" t="s">
        <v>223</v>
      </c>
      <c r="H272" s="123" t="s">
        <v>430</v>
      </c>
      <c r="I272" s="124"/>
      <c r="J272" s="124"/>
      <c r="K272" s="124"/>
      <c r="L272" s="124"/>
      <c r="M272" s="124"/>
      <c r="N272" s="124"/>
      <c r="O272" s="124"/>
      <c r="P272" s="124"/>
      <c r="Q272" s="124"/>
      <c r="R272" s="132"/>
      <c r="S272" s="124"/>
      <c r="T272" s="124"/>
      <c r="U272" s="124"/>
      <c r="V272" s="124"/>
      <c r="W272" s="124"/>
      <c r="X272" s="124"/>
      <c r="Y272" s="124"/>
      <c r="Z272" s="124"/>
      <c r="AA272" s="124"/>
      <c r="AB272" s="124"/>
      <c r="AC272" s="124"/>
      <c r="AD272" s="126" t="s">
        <v>325</v>
      </c>
      <c r="AE272" s="124" t="s">
        <v>328</v>
      </c>
      <c r="AF272" s="124"/>
      <c r="AG272" s="124"/>
      <c r="AH272" s="124"/>
      <c r="AI272" s="124"/>
      <c r="AJ272" s="124"/>
      <c r="AK272" s="124"/>
      <c r="AL272" s="124"/>
      <c r="AM272" s="124"/>
      <c r="AN272" s="124"/>
      <c r="AO272" s="124"/>
      <c r="AP272" s="124"/>
      <c r="AQ272" s="124"/>
      <c r="AR272" s="124"/>
    </row>
    <row r="273" spans="1:44" s="130" customFormat="1" ht="32.1" customHeight="1">
      <c r="A273" s="129">
        <v>1</v>
      </c>
      <c r="B273" s="131">
        <v>264</v>
      </c>
      <c r="C273" s="122" t="s">
        <v>158</v>
      </c>
      <c r="D273" s="122" t="s">
        <v>137</v>
      </c>
      <c r="E273" s="123" t="s">
        <v>222</v>
      </c>
      <c r="F273" s="123" t="s">
        <v>9</v>
      </c>
      <c r="G273" s="122" t="s">
        <v>223</v>
      </c>
      <c r="H273" s="123" t="s">
        <v>430</v>
      </c>
      <c r="I273" s="124"/>
      <c r="J273" s="124"/>
      <c r="K273" s="124"/>
      <c r="L273" s="124"/>
      <c r="M273" s="124"/>
      <c r="N273" s="124"/>
      <c r="O273" s="124"/>
      <c r="P273" s="124"/>
      <c r="Q273" s="124"/>
      <c r="R273" s="132"/>
      <c r="S273" s="124"/>
      <c r="T273" s="124"/>
      <c r="U273" s="124"/>
      <c r="V273" s="124"/>
      <c r="W273" s="124"/>
      <c r="X273" s="124"/>
      <c r="Y273" s="124"/>
      <c r="Z273" s="124"/>
      <c r="AA273" s="124"/>
      <c r="AB273" s="124"/>
      <c r="AC273" s="124"/>
      <c r="AD273" s="126" t="s">
        <v>188</v>
      </c>
      <c r="AE273" s="124" t="s">
        <v>328</v>
      </c>
      <c r="AF273" s="124"/>
      <c r="AG273" s="124"/>
      <c r="AH273" s="124"/>
      <c r="AI273" s="124"/>
      <c r="AJ273" s="124"/>
      <c r="AK273" s="124"/>
      <c r="AL273" s="124"/>
      <c r="AM273" s="124"/>
      <c r="AN273" s="124"/>
      <c r="AO273" s="124"/>
      <c r="AP273" s="124"/>
      <c r="AQ273" s="124"/>
      <c r="AR273" s="124"/>
    </row>
    <row r="274" spans="1:44" s="130" customFormat="1" ht="30">
      <c r="A274" s="129"/>
      <c r="B274" s="131">
        <v>265</v>
      </c>
      <c r="C274" s="122" t="s">
        <v>294</v>
      </c>
      <c r="D274" s="122" t="s">
        <v>137</v>
      </c>
      <c r="E274" s="123" t="s">
        <v>221</v>
      </c>
      <c r="F274" s="123" t="s">
        <v>9</v>
      </c>
      <c r="G274" s="122" t="s">
        <v>224</v>
      </c>
      <c r="H274" s="123" t="s">
        <v>430</v>
      </c>
      <c r="I274" s="124"/>
      <c r="J274" s="124"/>
      <c r="K274" s="124"/>
      <c r="L274" s="124"/>
      <c r="M274" s="124"/>
      <c r="N274" s="124"/>
      <c r="O274" s="124"/>
      <c r="P274" s="124"/>
      <c r="Q274" s="124"/>
      <c r="R274" s="132"/>
      <c r="S274" s="124"/>
      <c r="T274" s="124"/>
      <c r="U274" s="124"/>
      <c r="V274" s="124"/>
      <c r="W274" s="124"/>
      <c r="X274" s="124"/>
      <c r="Y274" s="124"/>
      <c r="Z274" s="124"/>
      <c r="AA274" s="124"/>
      <c r="AB274" s="124"/>
      <c r="AC274" s="124"/>
      <c r="AD274" s="126" t="s">
        <v>269</v>
      </c>
      <c r="AE274" s="124" t="s">
        <v>328</v>
      </c>
      <c r="AF274" s="124"/>
      <c r="AG274" s="124"/>
      <c r="AH274" s="124"/>
      <c r="AI274" s="124"/>
      <c r="AJ274" s="124"/>
      <c r="AK274" s="124"/>
      <c r="AL274" s="124"/>
      <c r="AM274" s="124"/>
      <c r="AN274" s="124"/>
      <c r="AO274" s="124"/>
      <c r="AP274" s="124"/>
      <c r="AQ274" s="124"/>
      <c r="AR274" s="124"/>
    </row>
    <row r="275" spans="1:44" s="130" customFormat="1" ht="30">
      <c r="A275" s="129">
        <v>1</v>
      </c>
      <c r="B275" s="131">
        <v>266</v>
      </c>
      <c r="C275" s="122" t="s">
        <v>295</v>
      </c>
      <c r="D275" s="122" t="s">
        <v>137</v>
      </c>
      <c r="E275" s="123" t="s">
        <v>221</v>
      </c>
      <c r="F275" s="123" t="s">
        <v>9</v>
      </c>
      <c r="G275" s="122" t="s">
        <v>224</v>
      </c>
      <c r="H275" s="123" t="s">
        <v>430</v>
      </c>
      <c r="I275" s="124"/>
      <c r="J275" s="124"/>
      <c r="K275" s="124"/>
      <c r="L275" s="124"/>
      <c r="M275" s="124"/>
      <c r="N275" s="124"/>
      <c r="O275" s="124"/>
      <c r="P275" s="124"/>
      <c r="Q275" s="124"/>
      <c r="R275" s="132"/>
      <c r="S275" s="124"/>
      <c r="T275" s="124"/>
      <c r="U275" s="124"/>
      <c r="V275" s="124"/>
      <c r="W275" s="124"/>
      <c r="X275" s="124"/>
      <c r="Y275" s="124"/>
      <c r="Z275" s="124"/>
      <c r="AA275" s="124"/>
      <c r="AB275" s="124"/>
      <c r="AC275" s="124"/>
      <c r="AD275" s="126" t="s">
        <v>297</v>
      </c>
      <c r="AE275" s="124" t="s">
        <v>328</v>
      </c>
      <c r="AF275" s="124"/>
      <c r="AG275" s="124"/>
      <c r="AH275" s="124"/>
      <c r="AI275" s="124"/>
      <c r="AJ275" s="124"/>
      <c r="AK275" s="124"/>
      <c r="AL275" s="124"/>
      <c r="AM275" s="124"/>
      <c r="AN275" s="124"/>
      <c r="AO275" s="124"/>
      <c r="AP275" s="124"/>
      <c r="AQ275" s="124"/>
      <c r="AR275" s="124"/>
    </row>
    <row r="276" spans="1:44" s="130" customFormat="1" ht="30">
      <c r="A276" s="129"/>
      <c r="B276" s="131">
        <v>267</v>
      </c>
      <c r="C276" s="122" t="s">
        <v>295</v>
      </c>
      <c r="D276" s="122" t="s">
        <v>137</v>
      </c>
      <c r="E276" s="123" t="s">
        <v>221</v>
      </c>
      <c r="F276" s="123" t="s">
        <v>4</v>
      </c>
      <c r="G276" s="122" t="s">
        <v>223</v>
      </c>
      <c r="H276" s="123" t="s">
        <v>430</v>
      </c>
      <c r="I276" s="124"/>
      <c r="J276" s="124"/>
      <c r="K276" s="124"/>
      <c r="L276" s="124"/>
      <c r="M276" s="124"/>
      <c r="N276" s="124"/>
      <c r="O276" s="124"/>
      <c r="P276" s="124"/>
      <c r="Q276" s="124"/>
      <c r="R276" s="132"/>
      <c r="S276" s="124"/>
      <c r="T276" s="124"/>
      <c r="U276" s="124"/>
      <c r="V276" s="124"/>
      <c r="W276" s="124"/>
      <c r="X276" s="124"/>
      <c r="Y276" s="124"/>
      <c r="Z276" s="124"/>
      <c r="AA276" s="126" t="s">
        <v>296</v>
      </c>
      <c r="AB276" s="124" t="s">
        <v>328</v>
      </c>
      <c r="AC276" s="124"/>
      <c r="AD276" s="124"/>
      <c r="AE276" s="124"/>
      <c r="AF276" s="124"/>
      <c r="AG276" s="124"/>
      <c r="AH276" s="124"/>
      <c r="AI276" s="124"/>
      <c r="AJ276" s="124"/>
      <c r="AK276" s="124"/>
      <c r="AL276" s="124"/>
      <c r="AM276" s="124"/>
      <c r="AN276" s="124"/>
      <c r="AO276" s="124"/>
      <c r="AP276" s="124"/>
      <c r="AQ276" s="124"/>
      <c r="AR276" s="124"/>
    </row>
    <row r="277" spans="1:44" s="130" customFormat="1" ht="30" customHeight="1">
      <c r="A277" s="129">
        <v>1</v>
      </c>
      <c r="B277" s="131">
        <v>268</v>
      </c>
      <c r="C277" s="122" t="s">
        <v>298</v>
      </c>
      <c r="D277" s="122" t="s">
        <v>137</v>
      </c>
      <c r="E277" s="123" t="s">
        <v>221</v>
      </c>
      <c r="F277" s="123" t="s">
        <v>4</v>
      </c>
      <c r="G277" s="122" t="s">
        <v>224</v>
      </c>
      <c r="H277" s="123" t="s">
        <v>430</v>
      </c>
      <c r="I277" s="124"/>
      <c r="J277" s="124"/>
      <c r="K277" s="124"/>
      <c r="L277" s="124"/>
      <c r="M277" s="124"/>
      <c r="N277" s="124"/>
      <c r="O277" s="124"/>
      <c r="P277" s="124"/>
      <c r="Q277" s="124"/>
      <c r="R277" s="132"/>
      <c r="S277" s="124"/>
      <c r="T277" s="124"/>
      <c r="U277" s="124"/>
      <c r="V277" s="124"/>
      <c r="W277" s="124"/>
      <c r="X277" s="124"/>
      <c r="Y277" s="124"/>
      <c r="Z277" s="124"/>
      <c r="AA277" s="126" t="s">
        <v>293</v>
      </c>
      <c r="AB277" s="124" t="s">
        <v>328</v>
      </c>
      <c r="AC277" s="124"/>
      <c r="AD277" s="124"/>
      <c r="AE277" s="124"/>
      <c r="AF277" s="124"/>
      <c r="AG277" s="124"/>
      <c r="AH277" s="124"/>
      <c r="AI277" s="124"/>
      <c r="AJ277" s="124"/>
      <c r="AK277" s="124"/>
      <c r="AL277" s="124"/>
      <c r="AM277" s="124"/>
      <c r="AN277" s="124"/>
      <c r="AO277" s="124"/>
      <c r="AP277" s="124"/>
      <c r="AQ277" s="124"/>
      <c r="AR277" s="124"/>
    </row>
    <row r="278" spans="1:44" s="130" customFormat="1" ht="23.1" customHeight="1">
      <c r="A278" s="129"/>
      <c r="B278" s="131">
        <v>269</v>
      </c>
      <c r="C278" s="122" t="s">
        <v>298</v>
      </c>
      <c r="D278" s="122" t="s">
        <v>137</v>
      </c>
      <c r="E278" s="123" t="s">
        <v>221</v>
      </c>
      <c r="F278" s="123" t="s">
        <v>4</v>
      </c>
      <c r="G278" s="122" t="s">
        <v>223</v>
      </c>
      <c r="H278" s="123" t="s">
        <v>430</v>
      </c>
      <c r="I278" s="124"/>
      <c r="J278" s="124"/>
      <c r="K278" s="124"/>
      <c r="L278" s="124"/>
      <c r="M278" s="124"/>
      <c r="N278" s="124"/>
      <c r="O278" s="124"/>
      <c r="P278" s="124"/>
      <c r="Q278" s="124"/>
      <c r="R278" s="132"/>
      <c r="S278" s="124"/>
      <c r="T278" s="124"/>
      <c r="U278" s="124"/>
      <c r="V278" s="124"/>
      <c r="W278" s="124"/>
      <c r="X278" s="124"/>
      <c r="Y278" s="124"/>
      <c r="Z278" s="124"/>
      <c r="AA278" s="126" t="s">
        <v>299</v>
      </c>
      <c r="AB278" s="124" t="s">
        <v>328</v>
      </c>
      <c r="AC278" s="124"/>
      <c r="AD278" s="124"/>
      <c r="AE278" s="124"/>
      <c r="AF278" s="124"/>
      <c r="AG278" s="124"/>
      <c r="AH278" s="124"/>
      <c r="AI278" s="124"/>
      <c r="AJ278" s="124"/>
      <c r="AK278" s="124"/>
      <c r="AL278" s="124"/>
      <c r="AM278" s="124"/>
      <c r="AN278" s="124"/>
      <c r="AO278" s="124"/>
      <c r="AP278" s="124"/>
      <c r="AQ278" s="124"/>
      <c r="AR278" s="124"/>
    </row>
    <row r="279" spans="1:44" s="130" customFormat="1" ht="30">
      <c r="A279" s="129"/>
      <c r="B279" s="131">
        <v>270</v>
      </c>
      <c r="C279" s="122" t="s">
        <v>298</v>
      </c>
      <c r="D279" s="122" t="s">
        <v>137</v>
      </c>
      <c r="E279" s="123" t="s">
        <v>221</v>
      </c>
      <c r="F279" s="123" t="s">
        <v>4</v>
      </c>
      <c r="G279" s="122" t="s">
        <v>223</v>
      </c>
      <c r="H279" s="123" t="s">
        <v>430</v>
      </c>
      <c r="I279" s="124"/>
      <c r="J279" s="124"/>
      <c r="K279" s="124"/>
      <c r="L279" s="124"/>
      <c r="M279" s="124"/>
      <c r="N279" s="124"/>
      <c r="O279" s="124"/>
      <c r="P279" s="124"/>
      <c r="Q279" s="124"/>
      <c r="R279" s="132"/>
      <c r="S279" s="124"/>
      <c r="T279" s="124"/>
      <c r="U279" s="124"/>
      <c r="V279" s="124"/>
      <c r="W279" s="124"/>
      <c r="X279" s="124"/>
      <c r="Y279" s="124"/>
      <c r="Z279" s="124"/>
      <c r="AA279" s="126" t="s">
        <v>300</v>
      </c>
      <c r="AB279" s="124" t="s">
        <v>328</v>
      </c>
      <c r="AC279" s="124"/>
      <c r="AD279" s="124"/>
      <c r="AE279" s="124"/>
      <c r="AF279" s="124"/>
      <c r="AG279" s="124"/>
      <c r="AH279" s="124"/>
      <c r="AI279" s="124"/>
      <c r="AJ279" s="124"/>
      <c r="AK279" s="124"/>
      <c r="AL279" s="124"/>
      <c r="AM279" s="124"/>
      <c r="AN279" s="124"/>
      <c r="AO279" s="124"/>
      <c r="AP279" s="124"/>
      <c r="AQ279" s="124"/>
      <c r="AR279" s="124"/>
    </row>
    <row r="280" spans="1:44" s="130" customFormat="1" ht="21" customHeight="1">
      <c r="A280" s="129">
        <v>1</v>
      </c>
      <c r="B280" s="131">
        <v>271</v>
      </c>
      <c r="C280" s="122" t="s">
        <v>301</v>
      </c>
      <c r="D280" s="122" t="s">
        <v>137</v>
      </c>
      <c r="E280" s="123" t="s">
        <v>221</v>
      </c>
      <c r="F280" s="123" t="s">
        <v>4</v>
      </c>
      <c r="G280" s="122" t="s">
        <v>223</v>
      </c>
      <c r="H280" s="123" t="s">
        <v>430</v>
      </c>
      <c r="I280" s="124"/>
      <c r="J280" s="124"/>
      <c r="K280" s="124"/>
      <c r="L280" s="124"/>
      <c r="M280" s="124"/>
      <c r="N280" s="124"/>
      <c r="O280" s="124"/>
      <c r="P280" s="124"/>
      <c r="Q280" s="124"/>
      <c r="R280" s="132"/>
      <c r="S280" s="124"/>
      <c r="T280" s="124"/>
      <c r="U280" s="124"/>
      <c r="V280" s="124"/>
      <c r="W280" s="124"/>
      <c r="X280" s="124"/>
      <c r="Y280" s="124"/>
      <c r="Z280" s="124"/>
      <c r="AA280" s="126" t="s">
        <v>302</v>
      </c>
      <c r="AB280" s="124" t="s">
        <v>328</v>
      </c>
      <c r="AC280" s="124"/>
      <c r="AD280" s="124"/>
      <c r="AE280" s="124"/>
      <c r="AF280" s="124"/>
      <c r="AG280" s="124"/>
      <c r="AH280" s="124"/>
      <c r="AI280" s="124"/>
      <c r="AJ280" s="124"/>
      <c r="AK280" s="124"/>
      <c r="AL280" s="124"/>
      <c r="AM280" s="124"/>
      <c r="AN280" s="124"/>
      <c r="AO280" s="124"/>
      <c r="AP280" s="124"/>
      <c r="AQ280" s="124"/>
      <c r="AR280" s="124"/>
    </row>
    <row r="281" spans="1:44" s="130" customFormat="1" ht="33" customHeight="1">
      <c r="A281" s="129"/>
      <c r="B281" s="131">
        <v>272</v>
      </c>
      <c r="C281" s="122" t="s">
        <v>303</v>
      </c>
      <c r="D281" s="122" t="s">
        <v>136</v>
      </c>
      <c r="E281" s="123" t="s">
        <v>221</v>
      </c>
      <c r="F281" s="123" t="s">
        <v>4</v>
      </c>
      <c r="G281" s="122" t="s">
        <v>223</v>
      </c>
      <c r="H281" s="123" t="s">
        <v>430</v>
      </c>
      <c r="I281" s="124"/>
      <c r="J281" s="124"/>
      <c r="K281" s="124"/>
      <c r="L281" s="124"/>
      <c r="M281" s="124"/>
      <c r="N281" s="124"/>
      <c r="O281" s="124"/>
      <c r="P281" s="124"/>
      <c r="Q281" s="124"/>
      <c r="R281" s="132"/>
      <c r="S281" s="124"/>
      <c r="T281" s="124"/>
      <c r="U281" s="124"/>
      <c r="V281" s="124"/>
      <c r="W281" s="124"/>
      <c r="X281" s="124"/>
      <c r="Y281" s="124"/>
      <c r="Z281" s="124"/>
      <c r="AA281" s="126" t="s">
        <v>372</v>
      </c>
      <c r="AB281" s="124" t="s">
        <v>328</v>
      </c>
      <c r="AC281" s="124"/>
      <c r="AD281" s="124"/>
      <c r="AE281" s="124"/>
      <c r="AF281" s="124"/>
      <c r="AG281" s="124"/>
      <c r="AH281" s="124"/>
      <c r="AI281" s="124"/>
      <c r="AJ281" s="124"/>
      <c r="AK281" s="124"/>
      <c r="AL281" s="124"/>
      <c r="AM281" s="124"/>
      <c r="AN281" s="124"/>
      <c r="AO281" s="124"/>
      <c r="AP281" s="124"/>
      <c r="AQ281" s="124"/>
      <c r="AR281" s="124"/>
    </row>
    <row r="282" spans="1:44" s="130" customFormat="1" ht="30">
      <c r="A282" s="129"/>
      <c r="B282" s="131">
        <v>273</v>
      </c>
      <c r="C282" s="122" t="s">
        <v>303</v>
      </c>
      <c r="D282" s="122" t="s">
        <v>136</v>
      </c>
      <c r="E282" s="123" t="s">
        <v>221</v>
      </c>
      <c r="F282" s="123" t="s">
        <v>4</v>
      </c>
      <c r="G282" s="122" t="s">
        <v>223</v>
      </c>
      <c r="H282" s="123" t="s">
        <v>430</v>
      </c>
      <c r="I282" s="124"/>
      <c r="J282" s="124"/>
      <c r="K282" s="124"/>
      <c r="L282" s="124"/>
      <c r="M282" s="124"/>
      <c r="N282" s="124"/>
      <c r="O282" s="124"/>
      <c r="P282" s="124"/>
      <c r="Q282" s="124"/>
      <c r="R282" s="132"/>
      <c r="S282" s="124"/>
      <c r="T282" s="124"/>
      <c r="U282" s="124"/>
      <c r="V282" s="124"/>
      <c r="W282" s="124"/>
      <c r="X282" s="124"/>
      <c r="Y282" s="124"/>
      <c r="Z282" s="124"/>
      <c r="AA282" s="126" t="s">
        <v>304</v>
      </c>
      <c r="AB282" s="124" t="s">
        <v>328</v>
      </c>
      <c r="AC282" s="124"/>
      <c r="AD282" s="124"/>
      <c r="AE282" s="124"/>
      <c r="AF282" s="124"/>
      <c r="AG282" s="124"/>
      <c r="AH282" s="124"/>
      <c r="AI282" s="124"/>
      <c r="AJ282" s="124"/>
      <c r="AK282" s="124"/>
      <c r="AL282" s="124"/>
      <c r="AM282" s="124"/>
      <c r="AN282" s="124"/>
      <c r="AO282" s="124"/>
      <c r="AP282" s="124"/>
      <c r="AQ282" s="124"/>
      <c r="AR282" s="124"/>
    </row>
    <row r="283" spans="1:44" s="130" customFormat="1" ht="30">
      <c r="A283" s="129"/>
      <c r="B283" s="131">
        <v>274</v>
      </c>
      <c r="C283" s="122" t="s">
        <v>305</v>
      </c>
      <c r="D283" s="122" t="s">
        <v>136</v>
      </c>
      <c r="E283" s="123" t="s">
        <v>221</v>
      </c>
      <c r="F283" s="123" t="s">
        <v>4</v>
      </c>
      <c r="G283" s="122" t="s">
        <v>224</v>
      </c>
      <c r="H283" s="123" t="s">
        <v>430</v>
      </c>
      <c r="I283" s="124"/>
      <c r="J283" s="124"/>
      <c r="K283" s="124"/>
      <c r="L283" s="124"/>
      <c r="M283" s="124"/>
      <c r="N283" s="124"/>
      <c r="O283" s="124"/>
      <c r="P283" s="124"/>
      <c r="Q283" s="124"/>
      <c r="R283" s="132"/>
      <c r="S283" s="124"/>
      <c r="T283" s="124"/>
      <c r="U283" s="124"/>
      <c r="V283" s="124"/>
      <c r="W283" s="124"/>
      <c r="X283" s="124"/>
      <c r="Y283" s="124"/>
      <c r="Z283" s="124"/>
      <c r="AA283" s="126" t="s">
        <v>293</v>
      </c>
      <c r="AB283" s="124" t="s">
        <v>328</v>
      </c>
      <c r="AC283" s="124"/>
      <c r="AD283" s="124"/>
      <c r="AE283" s="124"/>
      <c r="AF283" s="124"/>
      <c r="AG283" s="124"/>
      <c r="AH283" s="124"/>
      <c r="AI283" s="124"/>
      <c r="AJ283" s="124"/>
      <c r="AK283" s="124"/>
      <c r="AL283" s="124"/>
      <c r="AM283" s="124"/>
      <c r="AN283" s="124"/>
      <c r="AO283" s="124"/>
      <c r="AP283" s="124"/>
      <c r="AQ283" s="124"/>
      <c r="AR283" s="124"/>
    </row>
    <row r="284" spans="1:44" s="130" customFormat="1" ht="30">
      <c r="A284" s="129"/>
      <c r="B284" s="131">
        <v>275</v>
      </c>
      <c r="C284" s="122" t="s">
        <v>305</v>
      </c>
      <c r="D284" s="122" t="s">
        <v>136</v>
      </c>
      <c r="E284" s="123" t="s">
        <v>221</v>
      </c>
      <c r="F284" s="123" t="s">
        <v>4</v>
      </c>
      <c r="G284" s="122" t="s">
        <v>223</v>
      </c>
      <c r="H284" s="123" t="s">
        <v>430</v>
      </c>
      <c r="I284" s="124"/>
      <c r="J284" s="124"/>
      <c r="K284" s="124"/>
      <c r="L284" s="124"/>
      <c r="M284" s="124"/>
      <c r="N284" s="124"/>
      <c r="O284" s="124"/>
      <c r="P284" s="124"/>
      <c r="Q284" s="124"/>
      <c r="R284" s="132"/>
      <c r="S284" s="124"/>
      <c r="T284" s="124"/>
      <c r="U284" s="124"/>
      <c r="V284" s="124"/>
      <c r="W284" s="124"/>
      <c r="X284" s="124"/>
      <c r="Y284" s="124"/>
      <c r="Z284" s="124"/>
      <c r="AA284" s="126" t="s">
        <v>307</v>
      </c>
      <c r="AB284" s="124" t="s">
        <v>328</v>
      </c>
      <c r="AC284" s="124"/>
      <c r="AD284" s="124"/>
      <c r="AE284" s="124"/>
      <c r="AF284" s="124"/>
      <c r="AG284" s="124"/>
      <c r="AH284" s="124"/>
      <c r="AI284" s="124"/>
      <c r="AJ284" s="124"/>
      <c r="AK284" s="124"/>
      <c r="AL284" s="124"/>
      <c r="AM284" s="124"/>
      <c r="AN284" s="124"/>
      <c r="AO284" s="124"/>
      <c r="AP284" s="124"/>
      <c r="AQ284" s="124"/>
      <c r="AR284" s="124"/>
    </row>
    <row r="285" spans="1:44" s="130" customFormat="1" ht="30">
      <c r="A285" s="129"/>
      <c r="B285" s="131">
        <v>276</v>
      </c>
      <c r="C285" s="122" t="s">
        <v>305</v>
      </c>
      <c r="D285" s="122" t="s">
        <v>136</v>
      </c>
      <c r="E285" s="123" t="s">
        <v>222</v>
      </c>
      <c r="F285" s="123" t="s">
        <v>4</v>
      </c>
      <c r="G285" s="122" t="s">
        <v>223</v>
      </c>
      <c r="H285" s="123" t="s">
        <v>430</v>
      </c>
      <c r="I285" s="124"/>
      <c r="J285" s="124"/>
      <c r="K285" s="124"/>
      <c r="L285" s="124"/>
      <c r="M285" s="124"/>
      <c r="N285" s="124"/>
      <c r="O285" s="124"/>
      <c r="P285" s="124"/>
      <c r="Q285" s="124"/>
      <c r="R285" s="132"/>
      <c r="S285" s="124"/>
      <c r="T285" s="124"/>
      <c r="U285" s="124"/>
      <c r="V285" s="124"/>
      <c r="W285" s="124"/>
      <c r="X285" s="124"/>
      <c r="Y285" s="124"/>
      <c r="Z285" s="124"/>
      <c r="AA285" s="126" t="s">
        <v>308</v>
      </c>
      <c r="AB285" s="124" t="s">
        <v>328</v>
      </c>
      <c r="AC285" s="124"/>
      <c r="AD285" s="124"/>
      <c r="AE285" s="124"/>
      <c r="AF285" s="124"/>
      <c r="AG285" s="124"/>
      <c r="AH285" s="124"/>
      <c r="AI285" s="124"/>
      <c r="AJ285" s="124"/>
      <c r="AK285" s="124"/>
      <c r="AL285" s="124"/>
      <c r="AM285" s="124"/>
      <c r="AN285" s="124"/>
      <c r="AO285" s="124"/>
      <c r="AP285" s="124"/>
      <c r="AQ285" s="124"/>
      <c r="AR285" s="124"/>
    </row>
    <row r="286" spans="1:44" s="130" customFormat="1" ht="30">
      <c r="A286" s="129"/>
      <c r="B286" s="131">
        <v>277</v>
      </c>
      <c r="C286" s="122" t="s">
        <v>309</v>
      </c>
      <c r="D286" s="122" t="s">
        <v>136</v>
      </c>
      <c r="E286" s="123" t="s">
        <v>221</v>
      </c>
      <c r="F286" s="123" t="s">
        <v>9</v>
      </c>
      <c r="G286" s="122" t="s">
        <v>224</v>
      </c>
      <c r="H286" s="123" t="s">
        <v>430</v>
      </c>
      <c r="I286" s="124"/>
      <c r="J286" s="124"/>
      <c r="K286" s="124"/>
      <c r="L286" s="124"/>
      <c r="M286" s="124"/>
      <c r="N286" s="124"/>
      <c r="O286" s="124"/>
      <c r="P286" s="124"/>
      <c r="Q286" s="124"/>
      <c r="R286" s="132"/>
      <c r="S286" s="124"/>
      <c r="T286" s="124"/>
      <c r="U286" s="124"/>
      <c r="V286" s="124"/>
      <c r="W286" s="124"/>
      <c r="X286" s="124"/>
      <c r="Y286" s="124"/>
      <c r="Z286" s="124"/>
      <c r="AA286" s="124"/>
      <c r="AB286" s="124"/>
      <c r="AC286" s="124"/>
      <c r="AD286" s="126" t="s">
        <v>293</v>
      </c>
      <c r="AE286" s="124" t="s">
        <v>328</v>
      </c>
      <c r="AF286" s="124"/>
      <c r="AG286" s="124"/>
      <c r="AH286" s="124"/>
      <c r="AI286" s="124"/>
      <c r="AJ286" s="124"/>
      <c r="AK286" s="124"/>
      <c r="AL286" s="124"/>
      <c r="AM286" s="124"/>
      <c r="AN286" s="124"/>
      <c r="AO286" s="124"/>
      <c r="AP286" s="124"/>
      <c r="AQ286" s="124"/>
      <c r="AR286" s="124"/>
    </row>
    <row r="287" spans="1:44" s="130" customFormat="1" ht="21.95" customHeight="1">
      <c r="A287" s="129"/>
      <c r="B287" s="131">
        <v>278</v>
      </c>
      <c r="C287" s="122" t="s">
        <v>309</v>
      </c>
      <c r="D287" s="122" t="s">
        <v>136</v>
      </c>
      <c r="E287" s="123" t="s">
        <v>221</v>
      </c>
      <c r="F287" s="123" t="s">
        <v>9</v>
      </c>
      <c r="G287" s="122" t="s">
        <v>223</v>
      </c>
      <c r="H287" s="123" t="s">
        <v>430</v>
      </c>
      <c r="I287" s="124"/>
      <c r="J287" s="124"/>
      <c r="K287" s="124"/>
      <c r="L287" s="124"/>
      <c r="M287" s="124"/>
      <c r="N287" s="124"/>
      <c r="O287" s="124"/>
      <c r="P287" s="124"/>
      <c r="Q287" s="124"/>
      <c r="R287" s="132"/>
      <c r="S287" s="124"/>
      <c r="T287" s="124"/>
      <c r="U287" s="124"/>
      <c r="V287" s="124"/>
      <c r="W287" s="124"/>
      <c r="X287" s="124"/>
      <c r="Y287" s="124"/>
      <c r="Z287" s="124"/>
      <c r="AA287" s="124"/>
      <c r="AB287" s="124"/>
      <c r="AC287" s="124"/>
      <c r="AD287" s="126" t="s">
        <v>310</v>
      </c>
      <c r="AE287" s="124" t="s">
        <v>328</v>
      </c>
      <c r="AF287" s="124"/>
      <c r="AG287" s="124"/>
      <c r="AH287" s="124"/>
      <c r="AI287" s="124"/>
      <c r="AJ287" s="124"/>
      <c r="AK287" s="124"/>
      <c r="AL287" s="124"/>
      <c r="AM287" s="124"/>
      <c r="AN287" s="124"/>
      <c r="AO287" s="124"/>
      <c r="AP287" s="124"/>
      <c r="AQ287" s="124"/>
      <c r="AR287" s="124"/>
    </row>
    <row r="288" spans="1:44" s="130" customFormat="1" ht="27.95" customHeight="1">
      <c r="A288" s="129"/>
      <c r="B288" s="131">
        <v>279</v>
      </c>
      <c r="C288" s="122" t="s">
        <v>309</v>
      </c>
      <c r="D288" s="122" t="s">
        <v>136</v>
      </c>
      <c r="E288" s="123" t="s">
        <v>221</v>
      </c>
      <c r="F288" s="123" t="s">
        <v>9</v>
      </c>
      <c r="G288" s="122" t="s">
        <v>223</v>
      </c>
      <c r="H288" s="123" t="s">
        <v>430</v>
      </c>
      <c r="I288" s="124"/>
      <c r="J288" s="124"/>
      <c r="K288" s="124"/>
      <c r="L288" s="124"/>
      <c r="M288" s="124"/>
      <c r="N288" s="124"/>
      <c r="O288" s="124"/>
      <c r="P288" s="124"/>
      <c r="Q288" s="124"/>
      <c r="R288" s="132"/>
      <c r="S288" s="124"/>
      <c r="T288" s="124"/>
      <c r="U288" s="124"/>
      <c r="V288" s="124"/>
      <c r="W288" s="124"/>
      <c r="X288" s="124"/>
      <c r="Y288" s="124"/>
      <c r="Z288" s="124"/>
      <c r="AA288" s="124"/>
      <c r="AB288" s="124"/>
      <c r="AC288" s="124"/>
      <c r="AD288" s="126" t="s">
        <v>311</v>
      </c>
      <c r="AE288" s="124" t="s">
        <v>328</v>
      </c>
      <c r="AF288" s="124"/>
      <c r="AG288" s="124"/>
      <c r="AH288" s="124"/>
      <c r="AI288" s="124"/>
      <c r="AJ288" s="124"/>
      <c r="AK288" s="124"/>
      <c r="AL288" s="124"/>
      <c r="AM288" s="124"/>
      <c r="AN288" s="124"/>
      <c r="AO288" s="124"/>
      <c r="AP288" s="124"/>
      <c r="AQ288" s="124"/>
      <c r="AR288" s="124"/>
    </row>
    <row r="289" spans="1:44" s="130" customFormat="1" ht="30">
      <c r="A289" s="129"/>
      <c r="B289" s="131">
        <v>280</v>
      </c>
      <c r="C289" s="122" t="s">
        <v>312</v>
      </c>
      <c r="D289" s="122" t="s">
        <v>136</v>
      </c>
      <c r="E289" s="123" t="s">
        <v>221</v>
      </c>
      <c r="F289" s="123" t="s">
        <v>9</v>
      </c>
      <c r="G289" s="122" t="s">
        <v>224</v>
      </c>
      <c r="H289" s="123" t="s">
        <v>430</v>
      </c>
      <c r="I289" s="124"/>
      <c r="J289" s="124"/>
      <c r="K289" s="124"/>
      <c r="L289" s="124"/>
      <c r="M289" s="124"/>
      <c r="N289" s="124"/>
      <c r="O289" s="124"/>
      <c r="P289" s="124"/>
      <c r="Q289" s="124"/>
      <c r="R289" s="132"/>
      <c r="S289" s="124"/>
      <c r="T289" s="124"/>
      <c r="U289" s="124"/>
      <c r="V289" s="124"/>
      <c r="W289" s="124"/>
      <c r="X289" s="124"/>
      <c r="Y289" s="124"/>
      <c r="Z289" s="124"/>
      <c r="AA289" s="124"/>
      <c r="AB289" s="124"/>
      <c r="AC289" s="124"/>
      <c r="AD289" s="126" t="s">
        <v>293</v>
      </c>
      <c r="AE289" s="124" t="s">
        <v>328</v>
      </c>
      <c r="AF289" s="124"/>
      <c r="AG289" s="124"/>
      <c r="AH289" s="124"/>
      <c r="AI289" s="124"/>
      <c r="AJ289" s="124"/>
      <c r="AK289" s="124"/>
      <c r="AL289" s="124"/>
      <c r="AM289" s="124"/>
      <c r="AN289" s="124"/>
      <c r="AO289" s="124"/>
      <c r="AP289" s="124"/>
      <c r="AQ289" s="124"/>
      <c r="AR289" s="124"/>
    </row>
    <row r="290" spans="1:44" s="130" customFormat="1" ht="29.1" customHeight="1">
      <c r="A290" s="129"/>
      <c r="B290" s="131">
        <v>281</v>
      </c>
      <c r="C290" s="122" t="s">
        <v>312</v>
      </c>
      <c r="D290" s="122" t="s">
        <v>136</v>
      </c>
      <c r="E290" s="123" t="s">
        <v>221</v>
      </c>
      <c r="F290" s="123" t="s">
        <v>9</v>
      </c>
      <c r="G290" s="122" t="s">
        <v>223</v>
      </c>
      <c r="H290" s="123" t="s">
        <v>430</v>
      </c>
      <c r="I290" s="124"/>
      <c r="J290" s="124"/>
      <c r="K290" s="124"/>
      <c r="L290" s="124"/>
      <c r="M290" s="124"/>
      <c r="N290" s="124"/>
      <c r="O290" s="124"/>
      <c r="P290" s="124"/>
      <c r="Q290" s="124"/>
      <c r="R290" s="132"/>
      <c r="S290" s="124"/>
      <c r="T290" s="124"/>
      <c r="U290" s="124"/>
      <c r="V290" s="124"/>
      <c r="W290" s="124"/>
      <c r="X290" s="124"/>
      <c r="Y290" s="124"/>
      <c r="Z290" s="124"/>
      <c r="AA290" s="124"/>
      <c r="AB290" s="124"/>
      <c r="AC290" s="124"/>
      <c r="AD290" s="126" t="s">
        <v>373</v>
      </c>
      <c r="AE290" s="124" t="s">
        <v>328</v>
      </c>
      <c r="AF290" s="124"/>
      <c r="AG290" s="124"/>
      <c r="AH290" s="124"/>
      <c r="AI290" s="124"/>
      <c r="AJ290" s="124"/>
      <c r="AK290" s="124"/>
      <c r="AL290" s="124"/>
      <c r="AM290" s="124"/>
      <c r="AN290" s="124"/>
      <c r="AO290" s="124"/>
      <c r="AP290" s="124"/>
      <c r="AQ290" s="124"/>
      <c r="AR290" s="124"/>
    </row>
    <row r="291" spans="1:44" s="130" customFormat="1" ht="29.1" customHeight="1">
      <c r="A291" s="129"/>
      <c r="B291" s="131">
        <v>282</v>
      </c>
      <c r="C291" s="122" t="s">
        <v>312</v>
      </c>
      <c r="D291" s="122" t="s">
        <v>136</v>
      </c>
      <c r="E291" s="123" t="s">
        <v>221</v>
      </c>
      <c r="F291" s="123" t="s">
        <v>9</v>
      </c>
      <c r="G291" s="122" t="s">
        <v>223</v>
      </c>
      <c r="H291" s="123" t="s">
        <v>430</v>
      </c>
      <c r="I291" s="124"/>
      <c r="J291" s="124"/>
      <c r="K291" s="124"/>
      <c r="L291" s="124"/>
      <c r="M291" s="124"/>
      <c r="N291" s="124"/>
      <c r="O291" s="124"/>
      <c r="P291" s="124"/>
      <c r="Q291" s="124"/>
      <c r="R291" s="132"/>
      <c r="S291" s="124"/>
      <c r="T291" s="124"/>
      <c r="U291" s="124"/>
      <c r="V291" s="124"/>
      <c r="W291" s="124"/>
      <c r="X291" s="124"/>
      <c r="Y291" s="124"/>
      <c r="Z291" s="124"/>
      <c r="AA291" s="124"/>
      <c r="AB291" s="124"/>
      <c r="AC291" s="124"/>
      <c r="AD291" s="126" t="s">
        <v>317</v>
      </c>
      <c r="AE291" s="124" t="s">
        <v>328</v>
      </c>
      <c r="AF291" s="124"/>
      <c r="AG291" s="124"/>
      <c r="AH291" s="124"/>
      <c r="AI291" s="124"/>
      <c r="AJ291" s="124"/>
      <c r="AK291" s="124"/>
      <c r="AL291" s="124"/>
      <c r="AM291" s="124"/>
      <c r="AN291" s="124"/>
      <c r="AO291" s="124"/>
      <c r="AP291" s="124"/>
      <c r="AQ291" s="124"/>
      <c r="AR291" s="124"/>
    </row>
    <row r="292" spans="1:44" s="130" customFormat="1" ht="30">
      <c r="A292" s="129"/>
      <c r="B292" s="131">
        <v>283</v>
      </c>
      <c r="C292" s="122" t="s">
        <v>313</v>
      </c>
      <c r="D292" s="122" t="s">
        <v>136</v>
      </c>
      <c r="E292" s="123" t="s">
        <v>221</v>
      </c>
      <c r="F292" s="123" t="s">
        <v>5</v>
      </c>
      <c r="G292" s="122" t="s">
        <v>224</v>
      </c>
      <c r="H292" s="123" t="s">
        <v>430</v>
      </c>
      <c r="I292" s="124"/>
      <c r="J292" s="124"/>
      <c r="K292" s="124"/>
      <c r="L292" s="124"/>
      <c r="M292" s="124"/>
      <c r="N292" s="124"/>
      <c r="O292" s="124"/>
      <c r="P292" s="124"/>
      <c r="Q292" s="124"/>
      <c r="R292" s="132"/>
      <c r="S292" s="124"/>
      <c r="T292" s="124"/>
      <c r="U292" s="124"/>
      <c r="V292" s="124"/>
      <c r="W292" s="124"/>
      <c r="X292" s="126" t="s">
        <v>293</v>
      </c>
      <c r="Y292" s="124" t="s">
        <v>328</v>
      </c>
      <c r="Z292" s="124"/>
      <c r="AA292" s="124"/>
      <c r="AB292" s="124"/>
      <c r="AC292" s="124"/>
      <c r="AD292" s="124"/>
      <c r="AE292" s="124"/>
      <c r="AF292" s="124"/>
      <c r="AG292" s="124"/>
      <c r="AH292" s="124"/>
      <c r="AI292" s="124"/>
      <c r="AJ292" s="124"/>
      <c r="AK292" s="124"/>
      <c r="AL292" s="124"/>
      <c r="AM292" s="124"/>
      <c r="AN292" s="124"/>
      <c r="AO292" s="124"/>
      <c r="AP292" s="124"/>
      <c r="AQ292" s="124"/>
      <c r="AR292" s="124"/>
    </row>
    <row r="293" spans="1:44" s="130" customFormat="1" ht="27" customHeight="1">
      <c r="A293" s="129"/>
      <c r="B293" s="131">
        <v>284</v>
      </c>
      <c r="C293" s="122" t="s">
        <v>313</v>
      </c>
      <c r="D293" s="122" t="s">
        <v>136</v>
      </c>
      <c r="E293" s="123" t="s">
        <v>221</v>
      </c>
      <c r="F293" s="123" t="s">
        <v>5</v>
      </c>
      <c r="G293" s="122" t="s">
        <v>223</v>
      </c>
      <c r="H293" s="123" t="s">
        <v>430</v>
      </c>
      <c r="I293" s="124"/>
      <c r="J293" s="124"/>
      <c r="K293" s="124"/>
      <c r="L293" s="124"/>
      <c r="M293" s="124"/>
      <c r="N293" s="124"/>
      <c r="O293" s="124"/>
      <c r="P293" s="124"/>
      <c r="Q293" s="124"/>
      <c r="R293" s="132"/>
      <c r="S293" s="124"/>
      <c r="T293" s="124"/>
      <c r="U293" s="124"/>
      <c r="V293" s="124"/>
      <c r="W293" s="124"/>
      <c r="X293" s="126" t="s">
        <v>316</v>
      </c>
      <c r="Y293" s="124" t="s">
        <v>328</v>
      </c>
      <c r="Z293" s="124"/>
      <c r="AA293" s="124"/>
      <c r="AB293" s="124"/>
      <c r="AC293" s="124"/>
      <c r="AD293" s="124"/>
      <c r="AE293" s="124"/>
      <c r="AF293" s="124"/>
      <c r="AG293" s="124"/>
      <c r="AH293" s="124"/>
      <c r="AI293" s="124"/>
      <c r="AJ293" s="124"/>
      <c r="AK293" s="124"/>
      <c r="AL293" s="124"/>
      <c r="AM293" s="124"/>
      <c r="AN293" s="124"/>
      <c r="AO293" s="124"/>
      <c r="AP293" s="124"/>
      <c r="AQ293" s="124"/>
      <c r="AR293" s="124"/>
    </row>
    <row r="294" spans="1:44" s="130" customFormat="1" ht="30">
      <c r="A294" s="129"/>
      <c r="B294" s="131">
        <v>285</v>
      </c>
      <c r="C294" s="122" t="s">
        <v>313</v>
      </c>
      <c r="D294" s="122" t="s">
        <v>136</v>
      </c>
      <c r="E294" s="123" t="s">
        <v>221</v>
      </c>
      <c r="F294" s="123" t="s">
        <v>5</v>
      </c>
      <c r="G294" s="122" t="s">
        <v>223</v>
      </c>
      <c r="H294" s="123" t="s">
        <v>430</v>
      </c>
      <c r="I294" s="124"/>
      <c r="J294" s="124"/>
      <c r="K294" s="124"/>
      <c r="L294" s="124"/>
      <c r="M294" s="124"/>
      <c r="N294" s="124"/>
      <c r="O294" s="124"/>
      <c r="P294" s="124"/>
      <c r="Q294" s="124"/>
      <c r="R294" s="132"/>
      <c r="S294" s="124"/>
      <c r="T294" s="124"/>
      <c r="U294" s="124"/>
      <c r="V294" s="124"/>
      <c r="W294" s="124"/>
      <c r="X294" s="126" t="s">
        <v>317</v>
      </c>
      <c r="Y294" s="124" t="s">
        <v>328</v>
      </c>
      <c r="Z294" s="124"/>
      <c r="AA294" s="124"/>
      <c r="AB294" s="124"/>
      <c r="AC294" s="124"/>
      <c r="AD294" s="124"/>
      <c r="AE294" s="124"/>
      <c r="AF294" s="124"/>
      <c r="AG294" s="124"/>
      <c r="AH294" s="124"/>
      <c r="AI294" s="124"/>
      <c r="AJ294" s="124"/>
      <c r="AK294" s="124"/>
      <c r="AL294" s="124"/>
      <c r="AM294" s="124"/>
      <c r="AN294" s="124"/>
      <c r="AO294" s="124"/>
      <c r="AP294" s="124"/>
      <c r="AQ294" s="124"/>
      <c r="AR294" s="124"/>
    </row>
    <row r="295" spans="1:44" s="130" customFormat="1" ht="26.1" customHeight="1">
      <c r="A295" s="129"/>
      <c r="B295" s="131">
        <v>286</v>
      </c>
      <c r="C295" s="122" t="s">
        <v>314</v>
      </c>
      <c r="D295" s="122" t="s">
        <v>136</v>
      </c>
      <c r="E295" s="123" t="s">
        <v>221</v>
      </c>
      <c r="F295" s="123" t="s">
        <v>11</v>
      </c>
      <c r="G295" s="122" t="s">
        <v>223</v>
      </c>
      <c r="H295" s="123" t="s">
        <v>432</v>
      </c>
      <c r="I295" s="124"/>
      <c r="J295" s="124"/>
      <c r="K295" s="124"/>
      <c r="L295" s="124"/>
      <c r="M295" s="124"/>
      <c r="N295" s="124"/>
      <c r="O295" s="124"/>
      <c r="P295" s="124"/>
      <c r="Q295" s="124"/>
      <c r="R295" s="132"/>
      <c r="S295" s="124"/>
      <c r="T295" s="124"/>
      <c r="U295" s="126"/>
      <c r="V295" s="124"/>
      <c r="W295" s="124"/>
      <c r="X295" s="124"/>
      <c r="Y295" s="124"/>
      <c r="Z295" s="124"/>
      <c r="AA295" s="126" t="s">
        <v>293</v>
      </c>
      <c r="AB295" s="124" t="s">
        <v>433</v>
      </c>
      <c r="AC295" s="124"/>
      <c r="AD295" s="124"/>
      <c r="AE295" s="124"/>
      <c r="AF295" s="124"/>
      <c r="AG295" s="124"/>
      <c r="AH295" s="124"/>
      <c r="AI295" s="124"/>
      <c r="AJ295" s="124"/>
      <c r="AK295" s="124"/>
      <c r="AL295" s="124"/>
      <c r="AM295" s="124"/>
      <c r="AN295" s="124"/>
      <c r="AO295" s="124"/>
      <c r="AP295" s="124"/>
      <c r="AQ295" s="124"/>
      <c r="AR295" s="124"/>
    </row>
    <row r="296" spans="1:44" s="130" customFormat="1" ht="27" customHeight="1">
      <c r="A296" s="129"/>
      <c r="B296" s="131">
        <v>287</v>
      </c>
      <c r="C296" s="122" t="s">
        <v>314</v>
      </c>
      <c r="D296" s="122" t="s">
        <v>136</v>
      </c>
      <c r="E296" s="123" t="s">
        <v>221</v>
      </c>
      <c r="F296" s="123" t="s">
        <v>11</v>
      </c>
      <c r="G296" s="122" t="s">
        <v>223</v>
      </c>
      <c r="H296" s="123" t="s">
        <v>432</v>
      </c>
      <c r="I296" s="124"/>
      <c r="J296" s="124"/>
      <c r="K296" s="124"/>
      <c r="L296" s="124"/>
      <c r="M296" s="124"/>
      <c r="N296" s="124"/>
      <c r="O296" s="124"/>
      <c r="P296" s="124"/>
      <c r="Q296" s="124"/>
      <c r="R296" s="132"/>
      <c r="S296" s="124"/>
      <c r="T296" s="124"/>
      <c r="U296" s="126"/>
      <c r="V296" s="124"/>
      <c r="W296" s="124"/>
      <c r="X296" s="124"/>
      <c r="Y296" s="124"/>
      <c r="Z296" s="124"/>
      <c r="AA296" s="126" t="s">
        <v>316</v>
      </c>
      <c r="AB296" s="124" t="s">
        <v>433</v>
      </c>
      <c r="AC296" s="124"/>
      <c r="AD296" s="124"/>
      <c r="AE296" s="124"/>
      <c r="AF296" s="124"/>
      <c r="AG296" s="124"/>
      <c r="AH296" s="124"/>
      <c r="AI296" s="124"/>
      <c r="AJ296" s="124"/>
      <c r="AK296" s="124"/>
      <c r="AL296" s="124"/>
      <c r="AM296" s="124"/>
      <c r="AN296" s="124"/>
      <c r="AO296" s="124"/>
      <c r="AP296" s="124"/>
      <c r="AQ296" s="124"/>
      <c r="AR296" s="124"/>
    </row>
    <row r="297" spans="1:44" s="130" customFormat="1" ht="30">
      <c r="A297" s="129"/>
      <c r="B297" s="131">
        <v>288</v>
      </c>
      <c r="C297" s="122" t="s">
        <v>314</v>
      </c>
      <c r="D297" s="122" t="s">
        <v>136</v>
      </c>
      <c r="E297" s="123" t="s">
        <v>221</v>
      </c>
      <c r="F297" s="123" t="s">
        <v>11</v>
      </c>
      <c r="G297" s="122" t="s">
        <v>223</v>
      </c>
      <c r="H297" s="123" t="s">
        <v>432</v>
      </c>
      <c r="I297" s="124"/>
      <c r="J297" s="124"/>
      <c r="K297" s="124"/>
      <c r="L297" s="124"/>
      <c r="M297" s="124"/>
      <c r="N297" s="124"/>
      <c r="O297" s="124"/>
      <c r="P297" s="124"/>
      <c r="Q297" s="124"/>
      <c r="R297" s="132"/>
      <c r="S297" s="124"/>
      <c r="T297" s="124"/>
      <c r="U297" s="126"/>
      <c r="V297" s="124"/>
      <c r="W297" s="124"/>
      <c r="X297" s="124"/>
      <c r="Y297" s="124"/>
      <c r="Z297" s="124"/>
      <c r="AA297" s="126" t="s">
        <v>317</v>
      </c>
      <c r="AB297" s="124" t="s">
        <v>433</v>
      </c>
      <c r="AC297" s="124"/>
      <c r="AD297" s="124"/>
      <c r="AE297" s="124"/>
      <c r="AF297" s="124"/>
      <c r="AG297" s="124"/>
      <c r="AH297" s="124"/>
      <c r="AI297" s="124"/>
      <c r="AJ297" s="124"/>
      <c r="AK297" s="124"/>
      <c r="AL297" s="124"/>
      <c r="AM297" s="124"/>
      <c r="AN297" s="124"/>
      <c r="AO297" s="124"/>
      <c r="AP297" s="124"/>
      <c r="AQ297" s="124"/>
      <c r="AR297" s="124"/>
    </row>
    <row r="298" spans="1:44" s="130" customFormat="1" ht="27.95" customHeight="1">
      <c r="A298" s="129"/>
      <c r="B298" s="131">
        <v>289</v>
      </c>
      <c r="C298" s="122" t="s">
        <v>315</v>
      </c>
      <c r="D298" s="122" t="s">
        <v>136</v>
      </c>
      <c r="E298" s="123" t="s">
        <v>221</v>
      </c>
      <c r="F298" s="123" t="s">
        <v>5</v>
      </c>
      <c r="G298" s="122" t="s">
        <v>223</v>
      </c>
      <c r="H298" s="123" t="s">
        <v>430</v>
      </c>
      <c r="I298" s="124"/>
      <c r="J298" s="124"/>
      <c r="K298" s="124"/>
      <c r="L298" s="124"/>
      <c r="M298" s="124"/>
      <c r="N298" s="124"/>
      <c r="O298" s="124"/>
      <c r="P298" s="124"/>
      <c r="Q298" s="124"/>
      <c r="R298" s="132"/>
      <c r="S298" s="124"/>
      <c r="T298" s="124"/>
      <c r="U298" s="124"/>
      <c r="V298" s="124"/>
      <c r="W298" s="124"/>
      <c r="X298" s="126" t="s">
        <v>293</v>
      </c>
      <c r="Y298" s="124" t="s">
        <v>328</v>
      </c>
      <c r="Z298" s="124"/>
      <c r="AA298" s="124"/>
      <c r="AB298" s="124"/>
      <c r="AC298" s="124"/>
      <c r="AD298" s="124"/>
      <c r="AE298" s="124"/>
      <c r="AF298" s="124"/>
      <c r="AG298" s="124"/>
      <c r="AH298" s="124"/>
      <c r="AI298" s="124"/>
      <c r="AJ298" s="124"/>
      <c r="AK298" s="124"/>
      <c r="AL298" s="124"/>
      <c r="AM298" s="124"/>
      <c r="AN298" s="124"/>
      <c r="AO298" s="124"/>
      <c r="AP298" s="124"/>
      <c r="AQ298" s="124"/>
      <c r="AR298" s="124"/>
    </row>
    <row r="299" spans="1:44" s="130" customFormat="1" ht="30">
      <c r="A299" s="129"/>
      <c r="B299" s="131">
        <v>290</v>
      </c>
      <c r="C299" s="122" t="s">
        <v>315</v>
      </c>
      <c r="D299" s="122" t="s">
        <v>136</v>
      </c>
      <c r="E299" s="123" t="s">
        <v>221</v>
      </c>
      <c r="F299" s="123" t="s">
        <v>5</v>
      </c>
      <c r="G299" s="122" t="s">
        <v>223</v>
      </c>
      <c r="H299" s="123" t="s">
        <v>430</v>
      </c>
      <c r="I299" s="124"/>
      <c r="J299" s="124"/>
      <c r="K299" s="124"/>
      <c r="L299" s="124"/>
      <c r="M299" s="124"/>
      <c r="N299" s="124"/>
      <c r="O299" s="124"/>
      <c r="P299" s="124"/>
      <c r="Q299" s="124"/>
      <c r="R299" s="132"/>
      <c r="S299" s="124"/>
      <c r="T299" s="124"/>
      <c r="U299" s="124"/>
      <c r="V299" s="124"/>
      <c r="W299" s="124"/>
      <c r="X299" s="126" t="s">
        <v>374</v>
      </c>
      <c r="Y299" s="124" t="s">
        <v>328</v>
      </c>
      <c r="Z299" s="124"/>
      <c r="AA299" s="124"/>
      <c r="AB299" s="124"/>
      <c r="AC299" s="124"/>
      <c r="AD299" s="124"/>
      <c r="AE299" s="124"/>
      <c r="AF299" s="124"/>
      <c r="AG299" s="124"/>
      <c r="AH299" s="124"/>
      <c r="AI299" s="124"/>
      <c r="AJ299" s="124"/>
      <c r="AK299" s="124"/>
      <c r="AL299" s="124"/>
      <c r="AM299" s="124"/>
      <c r="AN299" s="124"/>
      <c r="AO299" s="124"/>
      <c r="AP299" s="124"/>
      <c r="AQ299" s="124"/>
      <c r="AR299" s="124"/>
    </row>
    <row r="300" spans="1:44" s="130" customFormat="1" ht="30">
      <c r="A300" s="129"/>
      <c r="B300" s="131">
        <v>291</v>
      </c>
      <c r="C300" s="122" t="s">
        <v>318</v>
      </c>
      <c r="D300" s="122" t="s">
        <v>136</v>
      </c>
      <c r="E300" s="123" t="s">
        <v>221</v>
      </c>
      <c r="F300" s="123" t="s">
        <v>5</v>
      </c>
      <c r="G300" s="122" t="s">
        <v>224</v>
      </c>
      <c r="H300" s="123" t="s">
        <v>430</v>
      </c>
      <c r="I300" s="124"/>
      <c r="J300" s="124"/>
      <c r="K300" s="124"/>
      <c r="L300" s="124"/>
      <c r="M300" s="124"/>
      <c r="N300" s="124"/>
      <c r="O300" s="124"/>
      <c r="P300" s="124"/>
      <c r="Q300" s="124"/>
      <c r="R300" s="132"/>
      <c r="S300" s="124"/>
      <c r="T300" s="124"/>
      <c r="U300" s="124"/>
      <c r="V300" s="124"/>
      <c r="W300" s="124"/>
      <c r="X300" s="126" t="s">
        <v>293</v>
      </c>
      <c r="Y300" s="124" t="s">
        <v>328</v>
      </c>
      <c r="Z300" s="124"/>
      <c r="AA300" s="124"/>
      <c r="AB300" s="124"/>
      <c r="AC300" s="124"/>
      <c r="AD300" s="126"/>
      <c r="AE300" s="124"/>
      <c r="AF300" s="124"/>
      <c r="AG300" s="124"/>
      <c r="AH300" s="124"/>
      <c r="AI300" s="124"/>
      <c r="AJ300" s="124"/>
      <c r="AK300" s="124"/>
      <c r="AL300" s="124"/>
      <c r="AM300" s="124"/>
      <c r="AN300" s="124"/>
      <c r="AO300" s="124"/>
      <c r="AP300" s="124"/>
      <c r="AQ300" s="124"/>
      <c r="AR300" s="124"/>
    </row>
    <row r="301" spans="1:44" s="130" customFormat="1" ht="30">
      <c r="A301" s="129"/>
      <c r="B301" s="131">
        <v>292</v>
      </c>
      <c r="C301" s="122" t="s">
        <v>318</v>
      </c>
      <c r="D301" s="122" t="s">
        <v>136</v>
      </c>
      <c r="E301" s="123" t="s">
        <v>221</v>
      </c>
      <c r="F301" s="123" t="s">
        <v>5</v>
      </c>
      <c r="G301" s="122" t="s">
        <v>223</v>
      </c>
      <c r="H301" s="123" t="s">
        <v>430</v>
      </c>
      <c r="I301" s="124"/>
      <c r="J301" s="124"/>
      <c r="K301" s="124"/>
      <c r="L301" s="124"/>
      <c r="M301" s="124"/>
      <c r="N301" s="124"/>
      <c r="O301" s="124"/>
      <c r="P301" s="124"/>
      <c r="Q301" s="124"/>
      <c r="R301" s="132"/>
      <c r="S301" s="124"/>
      <c r="T301" s="124"/>
      <c r="U301" s="124"/>
      <c r="V301" s="124"/>
      <c r="W301" s="124"/>
      <c r="X301" s="126" t="s">
        <v>317</v>
      </c>
      <c r="Y301" s="124" t="s">
        <v>328</v>
      </c>
      <c r="Z301" s="124"/>
      <c r="AA301" s="124"/>
      <c r="AB301" s="124"/>
      <c r="AC301" s="124"/>
      <c r="AD301" s="126"/>
      <c r="AE301" s="124"/>
      <c r="AF301" s="124"/>
      <c r="AG301" s="124"/>
      <c r="AH301" s="124"/>
      <c r="AI301" s="124"/>
      <c r="AJ301" s="124"/>
      <c r="AK301" s="124"/>
      <c r="AL301" s="124"/>
      <c r="AM301" s="124"/>
      <c r="AN301" s="124"/>
      <c r="AO301" s="124"/>
      <c r="AP301" s="124"/>
      <c r="AQ301" s="124"/>
      <c r="AR301" s="124"/>
    </row>
    <row r="302" spans="1:44" s="130" customFormat="1" ht="21.95" customHeight="1">
      <c r="A302" s="129"/>
      <c r="B302" s="131">
        <v>293</v>
      </c>
      <c r="C302" s="122" t="s">
        <v>319</v>
      </c>
      <c r="D302" s="122" t="s">
        <v>136</v>
      </c>
      <c r="E302" s="123" t="s">
        <v>221</v>
      </c>
      <c r="F302" s="123" t="s">
        <v>5</v>
      </c>
      <c r="G302" s="122" t="s">
        <v>223</v>
      </c>
      <c r="H302" s="123" t="s">
        <v>430</v>
      </c>
      <c r="I302" s="124"/>
      <c r="J302" s="124"/>
      <c r="K302" s="124"/>
      <c r="L302" s="124"/>
      <c r="M302" s="124"/>
      <c r="N302" s="124"/>
      <c r="O302" s="124"/>
      <c r="P302" s="124"/>
      <c r="Q302" s="124"/>
      <c r="R302" s="132"/>
      <c r="S302" s="124"/>
      <c r="T302" s="124"/>
      <c r="U302" s="124"/>
      <c r="V302" s="124"/>
      <c r="W302" s="124"/>
      <c r="X302" s="126" t="s">
        <v>293</v>
      </c>
      <c r="Y302" s="124" t="s">
        <v>328</v>
      </c>
      <c r="Z302" s="124"/>
      <c r="AA302" s="124"/>
      <c r="AB302" s="124"/>
      <c r="AC302" s="124"/>
      <c r="AD302" s="126"/>
      <c r="AE302" s="124"/>
      <c r="AF302" s="124"/>
      <c r="AG302" s="124"/>
      <c r="AH302" s="124"/>
      <c r="AI302" s="124"/>
      <c r="AJ302" s="124"/>
      <c r="AK302" s="124"/>
      <c r="AL302" s="124"/>
      <c r="AM302" s="124"/>
      <c r="AN302" s="124"/>
      <c r="AO302" s="124"/>
      <c r="AP302" s="124"/>
      <c r="AQ302" s="124"/>
      <c r="AR302" s="124"/>
    </row>
    <row r="303" spans="1:44" s="130" customFormat="1" ht="53.45" customHeight="1">
      <c r="A303" s="129"/>
      <c r="B303" s="131">
        <v>294</v>
      </c>
      <c r="C303" s="122" t="s">
        <v>319</v>
      </c>
      <c r="D303" s="122" t="s">
        <v>136</v>
      </c>
      <c r="E303" s="123" t="s">
        <v>221</v>
      </c>
      <c r="F303" s="123" t="s">
        <v>5</v>
      </c>
      <c r="G303" s="122" t="s">
        <v>223</v>
      </c>
      <c r="H303" s="123" t="s">
        <v>430</v>
      </c>
      <c r="I303" s="124"/>
      <c r="J303" s="124"/>
      <c r="K303" s="124"/>
      <c r="L303" s="124"/>
      <c r="M303" s="124"/>
      <c r="N303" s="124"/>
      <c r="O303" s="124"/>
      <c r="P303" s="124"/>
      <c r="Q303" s="124"/>
      <c r="R303" s="132"/>
      <c r="S303" s="124"/>
      <c r="T303" s="124"/>
      <c r="U303" s="124"/>
      <c r="V303" s="124"/>
      <c r="W303" s="124"/>
      <c r="X303" s="126" t="s">
        <v>317</v>
      </c>
      <c r="Y303" s="124" t="s">
        <v>328</v>
      </c>
      <c r="Z303" s="124"/>
      <c r="AA303" s="124"/>
      <c r="AB303" s="124"/>
      <c r="AC303" s="124"/>
      <c r="AD303" s="126"/>
      <c r="AE303" s="124"/>
      <c r="AF303" s="124"/>
      <c r="AG303" s="124"/>
      <c r="AH303" s="124"/>
      <c r="AI303" s="124"/>
      <c r="AJ303" s="124"/>
      <c r="AK303" s="124"/>
      <c r="AL303" s="124"/>
      <c r="AM303" s="124"/>
      <c r="AN303" s="124"/>
      <c r="AO303" s="124"/>
      <c r="AP303" s="124"/>
      <c r="AQ303" s="124"/>
      <c r="AR303" s="124"/>
    </row>
    <row r="304" spans="1:44" s="130" customFormat="1" ht="45.6" customHeight="1">
      <c r="A304" s="129">
        <v>1</v>
      </c>
      <c r="B304" s="131">
        <v>295</v>
      </c>
      <c r="C304" s="122" t="s">
        <v>139</v>
      </c>
      <c r="D304" s="122" t="s">
        <v>138</v>
      </c>
      <c r="E304" s="123" t="s">
        <v>507</v>
      </c>
      <c r="F304" s="123" t="s">
        <v>5</v>
      </c>
      <c r="G304" s="122" t="s">
        <v>223</v>
      </c>
      <c r="H304" s="123" t="s">
        <v>430</v>
      </c>
      <c r="I304" s="124"/>
      <c r="J304" s="124"/>
      <c r="K304" s="124"/>
      <c r="L304" s="124"/>
      <c r="M304" s="124"/>
      <c r="N304" s="124"/>
      <c r="O304" s="124"/>
      <c r="P304" s="124"/>
      <c r="Q304" s="124"/>
      <c r="R304" s="132"/>
      <c r="S304" s="124"/>
      <c r="T304" s="124"/>
      <c r="U304" s="124"/>
      <c r="V304" s="124"/>
      <c r="W304" s="124"/>
      <c r="X304" s="126" t="s">
        <v>140</v>
      </c>
      <c r="Y304" s="124" t="s">
        <v>328</v>
      </c>
      <c r="Z304" s="124"/>
      <c r="AA304" s="124"/>
      <c r="AB304" s="124"/>
      <c r="AC304" s="124"/>
      <c r="AD304" s="124"/>
      <c r="AE304" s="124"/>
      <c r="AF304" s="124"/>
      <c r="AG304" s="124"/>
      <c r="AH304" s="124"/>
      <c r="AI304" s="124"/>
      <c r="AJ304" s="124"/>
      <c r="AK304" s="124"/>
      <c r="AL304" s="124"/>
      <c r="AM304" s="124"/>
      <c r="AN304" s="124"/>
      <c r="AO304" s="124"/>
      <c r="AP304" s="124"/>
      <c r="AQ304" s="124"/>
      <c r="AR304" s="124"/>
    </row>
    <row r="305" spans="1:44" s="130" customFormat="1" ht="42.6" customHeight="1">
      <c r="A305" s="129">
        <v>1</v>
      </c>
      <c r="B305" s="131">
        <v>296</v>
      </c>
      <c r="C305" s="122" t="s">
        <v>139</v>
      </c>
      <c r="D305" s="122" t="s">
        <v>138</v>
      </c>
      <c r="E305" s="123" t="s">
        <v>222</v>
      </c>
      <c r="F305" s="123" t="s">
        <v>5</v>
      </c>
      <c r="G305" s="122" t="s">
        <v>223</v>
      </c>
      <c r="H305" s="123" t="s">
        <v>430</v>
      </c>
      <c r="I305" s="124"/>
      <c r="J305" s="124"/>
      <c r="K305" s="124"/>
      <c r="L305" s="124"/>
      <c r="M305" s="124"/>
      <c r="N305" s="124"/>
      <c r="O305" s="124"/>
      <c r="P305" s="124"/>
      <c r="Q305" s="124"/>
      <c r="R305" s="132"/>
      <c r="S305" s="124"/>
      <c r="T305" s="124"/>
      <c r="U305" s="124"/>
      <c r="V305" s="124"/>
      <c r="W305" s="124"/>
      <c r="X305" s="126" t="s">
        <v>184</v>
      </c>
      <c r="Y305" s="124" t="s">
        <v>328</v>
      </c>
      <c r="Z305" s="124"/>
      <c r="AA305" s="124"/>
      <c r="AB305" s="124"/>
      <c r="AC305" s="124"/>
      <c r="AD305" s="124"/>
      <c r="AE305" s="124"/>
      <c r="AF305" s="124"/>
      <c r="AG305" s="124"/>
      <c r="AH305" s="124"/>
      <c r="AI305" s="124"/>
      <c r="AJ305" s="124"/>
      <c r="AK305" s="124"/>
      <c r="AL305" s="124"/>
      <c r="AM305" s="124"/>
      <c r="AN305" s="124"/>
      <c r="AO305" s="124"/>
      <c r="AP305" s="124"/>
      <c r="AQ305" s="124"/>
      <c r="AR305" s="124"/>
    </row>
    <row r="306" spans="1:44" s="130" customFormat="1" ht="42.6" customHeight="1">
      <c r="A306" s="129">
        <v>1</v>
      </c>
      <c r="B306" s="131">
        <v>297</v>
      </c>
      <c r="C306" s="122" t="s">
        <v>141</v>
      </c>
      <c r="D306" s="122" t="s">
        <v>138</v>
      </c>
      <c r="E306" s="123" t="s">
        <v>507</v>
      </c>
      <c r="F306" s="123" t="s">
        <v>5</v>
      </c>
      <c r="G306" s="122" t="s">
        <v>223</v>
      </c>
      <c r="H306" s="123" t="s">
        <v>430</v>
      </c>
      <c r="I306" s="124"/>
      <c r="J306" s="124"/>
      <c r="K306" s="124"/>
      <c r="L306" s="124"/>
      <c r="M306" s="124"/>
      <c r="N306" s="124"/>
      <c r="O306" s="124"/>
      <c r="P306" s="124"/>
      <c r="Q306" s="124"/>
      <c r="R306" s="132"/>
      <c r="S306" s="124"/>
      <c r="T306" s="124"/>
      <c r="U306" s="124"/>
      <c r="V306" s="124"/>
      <c r="W306" s="124"/>
      <c r="X306" s="126" t="s">
        <v>142</v>
      </c>
      <c r="Y306" s="124" t="s">
        <v>328</v>
      </c>
      <c r="Z306" s="124"/>
      <c r="AA306" s="124"/>
      <c r="AB306" s="124"/>
      <c r="AC306" s="124"/>
      <c r="AD306" s="124"/>
      <c r="AE306" s="124"/>
      <c r="AF306" s="124"/>
      <c r="AG306" s="124"/>
      <c r="AH306" s="124"/>
      <c r="AI306" s="124"/>
      <c r="AJ306" s="124"/>
      <c r="AK306" s="124"/>
      <c r="AL306" s="124"/>
      <c r="AM306" s="124"/>
      <c r="AN306" s="124"/>
      <c r="AO306" s="124"/>
      <c r="AP306" s="124"/>
      <c r="AQ306" s="124"/>
      <c r="AR306" s="124"/>
    </row>
    <row r="307" spans="1:44" s="130" customFormat="1" ht="36" customHeight="1">
      <c r="A307" s="129">
        <v>1</v>
      </c>
      <c r="B307" s="131">
        <v>298</v>
      </c>
      <c r="C307" s="122" t="s">
        <v>141</v>
      </c>
      <c r="D307" s="122" t="s">
        <v>138</v>
      </c>
      <c r="E307" s="123" t="s">
        <v>221</v>
      </c>
      <c r="F307" s="123" t="s">
        <v>5</v>
      </c>
      <c r="G307" s="122" t="s">
        <v>223</v>
      </c>
      <c r="H307" s="123" t="s">
        <v>430</v>
      </c>
      <c r="I307" s="124"/>
      <c r="J307" s="124"/>
      <c r="K307" s="124"/>
      <c r="L307" s="124"/>
      <c r="M307" s="124"/>
      <c r="N307" s="124"/>
      <c r="O307" s="124"/>
      <c r="P307" s="124"/>
      <c r="Q307" s="124"/>
      <c r="R307" s="132"/>
      <c r="S307" s="124"/>
      <c r="T307" s="124"/>
      <c r="U307" s="124"/>
      <c r="V307" s="124"/>
      <c r="W307" s="124"/>
      <c r="X307" s="126" t="s">
        <v>44</v>
      </c>
      <c r="Y307" s="124" t="s">
        <v>328</v>
      </c>
      <c r="Z307" s="124"/>
      <c r="AA307" s="124"/>
      <c r="AB307" s="124"/>
      <c r="AC307" s="124"/>
      <c r="AD307" s="124"/>
      <c r="AE307" s="124"/>
      <c r="AF307" s="124"/>
      <c r="AG307" s="124"/>
      <c r="AH307" s="124"/>
      <c r="AI307" s="124"/>
      <c r="AJ307" s="124"/>
      <c r="AK307" s="124"/>
      <c r="AL307" s="124"/>
      <c r="AM307" s="124"/>
      <c r="AN307" s="124"/>
      <c r="AO307" s="124"/>
      <c r="AP307" s="124"/>
      <c r="AQ307" s="124"/>
      <c r="AR307" s="124"/>
    </row>
    <row r="308" spans="1:44" s="130" customFormat="1" ht="52.7" customHeight="1">
      <c r="A308" s="129">
        <v>1</v>
      </c>
      <c r="B308" s="131">
        <v>299</v>
      </c>
      <c r="C308" s="122" t="s">
        <v>141</v>
      </c>
      <c r="D308" s="122" t="s">
        <v>138</v>
      </c>
      <c r="E308" s="123" t="s">
        <v>222</v>
      </c>
      <c r="F308" s="123" t="s">
        <v>5</v>
      </c>
      <c r="G308" s="122" t="s">
        <v>223</v>
      </c>
      <c r="H308" s="123" t="s">
        <v>430</v>
      </c>
      <c r="I308" s="124"/>
      <c r="J308" s="124"/>
      <c r="K308" s="124"/>
      <c r="L308" s="124"/>
      <c r="M308" s="124"/>
      <c r="N308" s="124"/>
      <c r="O308" s="124"/>
      <c r="P308" s="124"/>
      <c r="Q308" s="124"/>
      <c r="R308" s="132"/>
      <c r="S308" s="124"/>
      <c r="T308" s="124"/>
      <c r="U308" s="124"/>
      <c r="V308" s="124"/>
      <c r="W308" s="124"/>
      <c r="X308" s="126" t="s">
        <v>113</v>
      </c>
      <c r="Y308" s="124" t="s">
        <v>328</v>
      </c>
      <c r="Z308" s="124"/>
      <c r="AA308" s="124"/>
      <c r="AB308" s="124"/>
      <c r="AC308" s="124"/>
      <c r="AD308" s="124"/>
      <c r="AE308" s="124"/>
      <c r="AF308" s="124"/>
      <c r="AG308" s="124"/>
      <c r="AH308" s="124"/>
      <c r="AI308" s="124"/>
      <c r="AJ308" s="124"/>
      <c r="AK308" s="124"/>
      <c r="AL308" s="124"/>
      <c r="AM308" s="124"/>
      <c r="AN308" s="124"/>
      <c r="AO308" s="124"/>
      <c r="AP308" s="124"/>
      <c r="AQ308" s="124"/>
      <c r="AR308" s="124"/>
    </row>
    <row r="309" spans="1:44" s="130" customFormat="1" ht="48" customHeight="1">
      <c r="A309" s="129">
        <v>1</v>
      </c>
      <c r="B309" s="131">
        <v>300</v>
      </c>
      <c r="C309" s="122" t="s">
        <v>143</v>
      </c>
      <c r="D309" s="122" t="s">
        <v>138</v>
      </c>
      <c r="E309" s="123" t="s">
        <v>222</v>
      </c>
      <c r="F309" s="123" t="s">
        <v>5</v>
      </c>
      <c r="G309" s="122" t="s">
        <v>223</v>
      </c>
      <c r="H309" s="123" t="s">
        <v>430</v>
      </c>
      <c r="I309" s="124"/>
      <c r="J309" s="124"/>
      <c r="K309" s="124"/>
      <c r="L309" s="124"/>
      <c r="M309" s="124"/>
      <c r="N309" s="124"/>
      <c r="O309" s="124"/>
      <c r="P309" s="124"/>
      <c r="Q309" s="124"/>
      <c r="R309" s="132"/>
      <c r="S309" s="124"/>
      <c r="T309" s="124"/>
      <c r="U309" s="124"/>
      <c r="V309" s="124"/>
      <c r="W309" s="124"/>
      <c r="X309" s="126" t="s">
        <v>95</v>
      </c>
      <c r="Y309" s="124" t="s">
        <v>328</v>
      </c>
      <c r="Z309" s="124"/>
      <c r="AA309" s="124"/>
      <c r="AB309" s="124"/>
      <c r="AC309" s="124"/>
      <c r="AD309" s="124"/>
      <c r="AE309" s="124"/>
      <c r="AF309" s="124"/>
      <c r="AG309" s="124"/>
      <c r="AH309" s="124"/>
      <c r="AI309" s="124"/>
      <c r="AJ309" s="124"/>
      <c r="AK309" s="124"/>
      <c r="AL309" s="124"/>
      <c r="AM309" s="124"/>
      <c r="AN309" s="124"/>
      <c r="AO309" s="124"/>
      <c r="AP309" s="124"/>
      <c r="AQ309" s="124"/>
      <c r="AR309" s="124"/>
    </row>
    <row r="310" spans="1:44" s="130" customFormat="1" ht="31.35" customHeight="1">
      <c r="A310" s="129">
        <v>1</v>
      </c>
      <c r="B310" s="131">
        <v>301</v>
      </c>
      <c r="C310" s="122" t="s">
        <v>143</v>
      </c>
      <c r="D310" s="122" t="s">
        <v>138</v>
      </c>
      <c r="E310" s="123" t="s">
        <v>507</v>
      </c>
      <c r="F310" s="123" t="s">
        <v>5</v>
      </c>
      <c r="G310" s="122" t="s">
        <v>223</v>
      </c>
      <c r="H310" s="123" t="s">
        <v>430</v>
      </c>
      <c r="I310" s="124"/>
      <c r="J310" s="124"/>
      <c r="K310" s="124"/>
      <c r="L310" s="124"/>
      <c r="M310" s="124"/>
      <c r="N310" s="124"/>
      <c r="O310" s="124"/>
      <c r="P310" s="124"/>
      <c r="Q310" s="124"/>
      <c r="R310" s="132"/>
      <c r="S310" s="124"/>
      <c r="T310" s="124"/>
      <c r="U310" s="124"/>
      <c r="V310" s="124"/>
      <c r="W310" s="124"/>
      <c r="X310" s="126" t="s">
        <v>44</v>
      </c>
      <c r="Y310" s="124" t="s">
        <v>328</v>
      </c>
      <c r="Z310" s="124"/>
      <c r="AA310" s="124"/>
      <c r="AB310" s="124"/>
      <c r="AC310" s="124"/>
      <c r="AD310" s="124"/>
      <c r="AE310" s="124"/>
      <c r="AF310" s="124"/>
      <c r="AG310" s="124"/>
      <c r="AH310" s="124"/>
      <c r="AI310" s="124"/>
      <c r="AJ310" s="124"/>
      <c r="AK310" s="124"/>
      <c r="AL310" s="124"/>
      <c r="AM310" s="124"/>
      <c r="AN310" s="124"/>
      <c r="AO310" s="124"/>
      <c r="AP310" s="124"/>
      <c r="AQ310" s="124"/>
      <c r="AR310" s="124"/>
    </row>
    <row r="311" spans="1:44" s="130" customFormat="1" ht="43.35" customHeight="1">
      <c r="A311" s="129">
        <v>1</v>
      </c>
      <c r="B311" s="131">
        <v>302</v>
      </c>
      <c r="C311" s="122" t="s">
        <v>143</v>
      </c>
      <c r="D311" s="122" t="s">
        <v>138</v>
      </c>
      <c r="E311" s="123" t="s">
        <v>507</v>
      </c>
      <c r="F311" s="123" t="s">
        <v>5</v>
      </c>
      <c r="G311" s="122" t="s">
        <v>223</v>
      </c>
      <c r="H311" s="123" t="s">
        <v>430</v>
      </c>
      <c r="I311" s="124"/>
      <c r="J311" s="124"/>
      <c r="K311" s="124"/>
      <c r="L311" s="124"/>
      <c r="M311" s="124"/>
      <c r="N311" s="124"/>
      <c r="O311" s="124"/>
      <c r="P311" s="124"/>
      <c r="Q311" s="124"/>
      <c r="R311" s="132"/>
      <c r="S311" s="124"/>
      <c r="T311" s="124"/>
      <c r="U311" s="124"/>
      <c r="V311" s="124"/>
      <c r="W311" s="124"/>
      <c r="X311" s="126" t="s">
        <v>209</v>
      </c>
      <c r="Y311" s="124" t="s">
        <v>328</v>
      </c>
      <c r="Z311" s="124"/>
      <c r="AA311" s="124"/>
      <c r="AB311" s="124"/>
      <c r="AC311" s="124"/>
      <c r="AD311" s="124"/>
      <c r="AE311" s="124"/>
      <c r="AF311" s="124"/>
      <c r="AG311" s="124"/>
      <c r="AH311" s="124"/>
      <c r="AI311" s="124"/>
      <c r="AJ311" s="124"/>
      <c r="AK311" s="124"/>
      <c r="AL311" s="124"/>
      <c r="AM311" s="124"/>
      <c r="AN311" s="124"/>
      <c r="AO311" s="124"/>
      <c r="AP311" s="124"/>
      <c r="AQ311" s="124"/>
      <c r="AR311" s="124"/>
    </row>
    <row r="312" spans="1:44" s="130" customFormat="1" ht="33.6" customHeight="1">
      <c r="A312" s="129">
        <v>1</v>
      </c>
      <c r="B312" s="131">
        <v>303</v>
      </c>
      <c r="C312" s="122" t="s">
        <v>144</v>
      </c>
      <c r="D312" s="122" t="s">
        <v>138</v>
      </c>
      <c r="E312" s="123" t="s">
        <v>222</v>
      </c>
      <c r="F312" s="123" t="s">
        <v>5</v>
      </c>
      <c r="G312" s="122" t="s">
        <v>223</v>
      </c>
      <c r="H312" s="123" t="s">
        <v>430</v>
      </c>
      <c r="I312" s="124"/>
      <c r="J312" s="124"/>
      <c r="K312" s="124"/>
      <c r="L312" s="124"/>
      <c r="M312" s="124"/>
      <c r="N312" s="124"/>
      <c r="O312" s="124"/>
      <c r="P312" s="124"/>
      <c r="Q312" s="124"/>
      <c r="R312" s="132"/>
      <c r="S312" s="124"/>
      <c r="T312" s="124"/>
      <c r="U312" s="124"/>
      <c r="V312" s="124"/>
      <c r="W312" s="124"/>
      <c r="X312" s="126" t="s">
        <v>170</v>
      </c>
      <c r="Y312" s="124" t="s">
        <v>328</v>
      </c>
      <c r="Z312" s="124"/>
      <c r="AA312" s="124"/>
      <c r="AB312" s="124"/>
      <c r="AC312" s="124"/>
      <c r="AD312" s="124"/>
      <c r="AE312" s="124"/>
      <c r="AF312" s="124"/>
      <c r="AG312" s="124"/>
      <c r="AH312" s="124"/>
      <c r="AI312" s="124"/>
      <c r="AJ312" s="124"/>
      <c r="AK312" s="124"/>
      <c r="AL312" s="124"/>
      <c r="AM312" s="124"/>
      <c r="AN312" s="124"/>
      <c r="AO312" s="124"/>
      <c r="AP312" s="124"/>
      <c r="AQ312" s="124"/>
      <c r="AR312" s="124"/>
    </row>
    <row r="313" spans="1:44" s="130" customFormat="1" ht="52.7" customHeight="1">
      <c r="A313" s="129">
        <v>1</v>
      </c>
      <c r="B313" s="131">
        <v>304</v>
      </c>
      <c r="C313" s="122" t="s">
        <v>144</v>
      </c>
      <c r="D313" s="122" t="s">
        <v>138</v>
      </c>
      <c r="E313" s="123" t="s">
        <v>221</v>
      </c>
      <c r="F313" s="123" t="s">
        <v>5</v>
      </c>
      <c r="G313" s="122" t="s">
        <v>223</v>
      </c>
      <c r="H313" s="123" t="s">
        <v>430</v>
      </c>
      <c r="I313" s="124"/>
      <c r="J313" s="124"/>
      <c r="K313" s="124"/>
      <c r="L313" s="124"/>
      <c r="M313" s="124"/>
      <c r="N313" s="124"/>
      <c r="O313" s="124"/>
      <c r="P313" s="124"/>
      <c r="Q313" s="124"/>
      <c r="R313" s="132"/>
      <c r="S313" s="124"/>
      <c r="T313" s="124"/>
      <c r="U313" s="124"/>
      <c r="V313" s="124"/>
      <c r="W313" s="124"/>
      <c r="X313" s="126" t="s">
        <v>53</v>
      </c>
      <c r="Y313" s="124" t="s">
        <v>328</v>
      </c>
      <c r="Z313" s="124"/>
      <c r="AA313" s="124"/>
      <c r="AB313" s="124"/>
      <c r="AC313" s="124"/>
      <c r="AD313" s="124"/>
      <c r="AE313" s="124"/>
      <c r="AF313" s="124"/>
      <c r="AG313" s="124"/>
      <c r="AH313" s="124"/>
      <c r="AI313" s="124"/>
      <c r="AJ313" s="124"/>
      <c r="AK313" s="124"/>
      <c r="AL313" s="124"/>
      <c r="AM313" s="124"/>
      <c r="AN313" s="124"/>
      <c r="AO313" s="124"/>
      <c r="AP313" s="124"/>
      <c r="AQ313" s="124"/>
      <c r="AR313" s="124"/>
    </row>
    <row r="314" spans="1:44" s="130" customFormat="1" ht="45.6" customHeight="1">
      <c r="A314" s="129">
        <v>1</v>
      </c>
      <c r="B314" s="131">
        <v>305</v>
      </c>
      <c r="C314" s="122" t="s">
        <v>144</v>
      </c>
      <c r="D314" s="122" t="s">
        <v>138</v>
      </c>
      <c r="E314" s="123" t="s">
        <v>221</v>
      </c>
      <c r="F314" s="123" t="s">
        <v>5</v>
      </c>
      <c r="G314" s="122" t="s">
        <v>223</v>
      </c>
      <c r="H314" s="123" t="s">
        <v>430</v>
      </c>
      <c r="I314" s="124"/>
      <c r="J314" s="124"/>
      <c r="K314" s="124"/>
      <c r="L314" s="124"/>
      <c r="M314" s="124"/>
      <c r="N314" s="124"/>
      <c r="O314" s="124"/>
      <c r="P314" s="124"/>
      <c r="Q314" s="124"/>
      <c r="R314" s="132"/>
      <c r="S314" s="124"/>
      <c r="T314" s="124"/>
      <c r="U314" s="124"/>
      <c r="V314" s="124"/>
      <c r="W314" s="124"/>
      <c r="X314" s="126" t="s">
        <v>145</v>
      </c>
      <c r="Y314" s="124" t="s">
        <v>328</v>
      </c>
      <c r="Z314" s="124"/>
      <c r="AA314" s="124"/>
      <c r="AB314" s="124"/>
      <c r="AC314" s="124"/>
      <c r="AD314" s="124"/>
      <c r="AE314" s="124"/>
      <c r="AF314" s="124"/>
      <c r="AG314" s="124"/>
      <c r="AH314" s="124"/>
      <c r="AI314" s="124"/>
      <c r="AJ314" s="124"/>
      <c r="AK314" s="124"/>
      <c r="AL314" s="124"/>
      <c r="AM314" s="124"/>
      <c r="AN314" s="124"/>
      <c r="AO314" s="124"/>
      <c r="AP314" s="124"/>
      <c r="AQ314" s="124"/>
      <c r="AR314" s="124"/>
    </row>
    <row r="315" spans="1:44" s="130" customFormat="1" ht="60" customHeight="1">
      <c r="A315" s="129">
        <v>1</v>
      </c>
      <c r="B315" s="131">
        <v>306</v>
      </c>
      <c r="C315" s="122" t="s">
        <v>165</v>
      </c>
      <c r="D315" s="122" t="s">
        <v>146</v>
      </c>
      <c r="E315" s="123" t="s">
        <v>222</v>
      </c>
      <c r="F315" s="123" t="s">
        <v>5</v>
      </c>
      <c r="G315" s="122" t="s">
        <v>223</v>
      </c>
      <c r="H315" s="123" t="s">
        <v>430</v>
      </c>
      <c r="I315" s="124"/>
      <c r="J315" s="124"/>
      <c r="K315" s="124"/>
      <c r="L315" s="124"/>
      <c r="M315" s="124"/>
      <c r="N315" s="124"/>
      <c r="O315" s="124"/>
      <c r="P315" s="124"/>
      <c r="Q315" s="124"/>
      <c r="R315" s="132"/>
      <c r="S315" s="124"/>
      <c r="T315" s="124"/>
      <c r="U315" s="124"/>
      <c r="V315" s="124"/>
      <c r="W315" s="124"/>
      <c r="X315" s="126" t="s">
        <v>189</v>
      </c>
      <c r="Y315" s="124" t="s">
        <v>328</v>
      </c>
      <c r="Z315" s="124" t="s">
        <v>166</v>
      </c>
      <c r="AA315" s="124"/>
      <c r="AB315" s="124"/>
      <c r="AC315" s="124"/>
      <c r="AD315" s="124"/>
      <c r="AE315" s="124"/>
      <c r="AF315" s="124"/>
      <c r="AG315" s="124"/>
      <c r="AH315" s="124"/>
      <c r="AI315" s="124"/>
      <c r="AJ315" s="124"/>
      <c r="AK315" s="124"/>
      <c r="AL315" s="124"/>
      <c r="AM315" s="124"/>
      <c r="AN315" s="124"/>
      <c r="AO315" s="124"/>
      <c r="AP315" s="124"/>
      <c r="AQ315" s="124"/>
      <c r="AR315" s="124"/>
    </row>
    <row r="316" spans="1:44" s="130" customFormat="1" ht="30">
      <c r="A316" s="129"/>
      <c r="B316" s="131">
        <v>307</v>
      </c>
      <c r="C316" s="122" t="s">
        <v>274</v>
      </c>
      <c r="D316" s="122" t="s">
        <v>469</v>
      </c>
      <c r="E316" s="123" t="s">
        <v>221</v>
      </c>
      <c r="F316" s="123" t="s">
        <v>8</v>
      </c>
      <c r="G316" s="122" t="s">
        <v>224</v>
      </c>
      <c r="H316" s="123" t="s">
        <v>430</v>
      </c>
      <c r="I316" s="124"/>
      <c r="J316" s="124"/>
      <c r="K316" s="124"/>
      <c r="L316" s="124" t="s">
        <v>341</v>
      </c>
      <c r="M316" s="124" t="s">
        <v>328</v>
      </c>
      <c r="N316" s="124"/>
      <c r="O316" s="126"/>
      <c r="P316" s="124"/>
      <c r="Q316" s="124"/>
      <c r="R316" s="132"/>
      <c r="S316" s="124"/>
      <c r="T316" s="124"/>
      <c r="U316" s="124"/>
      <c r="V316" s="124"/>
      <c r="W316" s="124"/>
      <c r="X316" s="124"/>
      <c r="Y316" s="124"/>
      <c r="Z316" s="124"/>
      <c r="AA316" s="124"/>
      <c r="AB316" s="124"/>
      <c r="AC316" s="124"/>
      <c r="AD316" s="124"/>
      <c r="AE316" s="124"/>
      <c r="AF316" s="124"/>
      <c r="AG316" s="124"/>
      <c r="AH316" s="124"/>
      <c r="AI316" s="124"/>
      <c r="AJ316" s="126"/>
      <c r="AK316" s="124"/>
      <c r="AL316" s="124"/>
      <c r="AM316" s="124"/>
      <c r="AN316" s="124"/>
      <c r="AO316" s="124"/>
      <c r="AP316" s="124"/>
      <c r="AQ316" s="124"/>
      <c r="AR316" s="124"/>
    </row>
    <row r="317" spans="1:44" s="130" customFormat="1" ht="30">
      <c r="A317" s="129"/>
      <c r="B317" s="131">
        <v>308</v>
      </c>
      <c r="C317" s="122" t="s">
        <v>274</v>
      </c>
      <c r="D317" s="122" t="s">
        <v>469</v>
      </c>
      <c r="E317" s="123" t="s">
        <v>507</v>
      </c>
      <c r="F317" s="123" t="s">
        <v>1</v>
      </c>
      <c r="G317" s="122" t="s">
        <v>223</v>
      </c>
      <c r="H317" s="123" t="s">
        <v>430</v>
      </c>
      <c r="I317" s="124"/>
      <c r="J317" s="124"/>
      <c r="K317" s="124"/>
      <c r="L317" s="124"/>
      <c r="M317" s="124"/>
      <c r="N317" s="124"/>
      <c r="O317" s="124" t="s">
        <v>275</v>
      </c>
      <c r="P317" s="124" t="s">
        <v>328</v>
      </c>
      <c r="Q317" s="124"/>
      <c r="R317" s="132"/>
      <c r="S317" s="124"/>
      <c r="T317" s="124"/>
      <c r="U317" s="124"/>
      <c r="V317" s="124"/>
      <c r="W317" s="124"/>
      <c r="X317" s="124"/>
      <c r="Y317" s="124"/>
      <c r="Z317" s="124"/>
      <c r="AA317" s="124"/>
      <c r="AB317" s="124"/>
      <c r="AC317" s="124"/>
      <c r="AD317" s="124"/>
      <c r="AE317" s="124"/>
      <c r="AF317" s="124"/>
      <c r="AG317" s="124"/>
      <c r="AH317" s="124"/>
      <c r="AI317" s="124"/>
      <c r="AJ317" s="126"/>
      <c r="AK317" s="124"/>
      <c r="AL317" s="124"/>
      <c r="AM317" s="124"/>
      <c r="AN317" s="124"/>
      <c r="AO317" s="124"/>
      <c r="AP317" s="124"/>
      <c r="AQ317" s="124"/>
      <c r="AR317" s="124"/>
    </row>
    <row r="318" spans="1:44" s="130" customFormat="1" ht="30">
      <c r="A318" s="129"/>
      <c r="B318" s="131">
        <v>309</v>
      </c>
      <c r="C318" s="122" t="s">
        <v>274</v>
      </c>
      <c r="D318" s="122" t="s">
        <v>469</v>
      </c>
      <c r="E318" s="123" t="s">
        <v>507</v>
      </c>
      <c r="F318" s="123" t="s">
        <v>1</v>
      </c>
      <c r="G318" s="122" t="s">
        <v>223</v>
      </c>
      <c r="H318" s="123" t="s">
        <v>430</v>
      </c>
      <c r="I318" s="124"/>
      <c r="J318" s="124"/>
      <c r="K318" s="124"/>
      <c r="L318" s="124"/>
      <c r="M318" s="124"/>
      <c r="N318" s="124"/>
      <c r="O318" s="124" t="s">
        <v>276</v>
      </c>
      <c r="P318" s="124" t="s">
        <v>328</v>
      </c>
      <c r="Q318" s="124"/>
      <c r="R318" s="132"/>
      <c r="S318" s="124"/>
      <c r="T318" s="124"/>
      <c r="U318" s="124"/>
      <c r="V318" s="124"/>
      <c r="W318" s="124"/>
      <c r="X318" s="124"/>
      <c r="Y318" s="124"/>
      <c r="Z318" s="124"/>
      <c r="AA318" s="124"/>
      <c r="AB318" s="124"/>
      <c r="AC318" s="124"/>
      <c r="AD318" s="124"/>
      <c r="AE318" s="124"/>
      <c r="AF318" s="124"/>
      <c r="AG318" s="124"/>
      <c r="AH318" s="124"/>
      <c r="AI318" s="124"/>
      <c r="AJ318" s="126"/>
      <c r="AK318" s="124"/>
      <c r="AL318" s="124"/>
      <c r="AM318" s="124"/>
      <c r="AN318" s="124"/>
      <c r="AO318" s="124"/>
      <c r="AP318" s="124"/>
      <c r="AQ318" s="124"/>
      <c r="AR318" s="124"/>
    </row>
    <row r="319" spans="1:44" s="130" customFormat="1" ht="39" customHeight="1">
      <c r="A319" s="129"/>
      <c r="B319" s="131">
        <v>310</v>
      </c>
      <c r="C319" s="122" t="s">
        <v>289</v>
      </c>
      <c r="D319" s="122" t="s">
        <v>469</v>
      </c>
      <c r="E319" s="123" t="s">
        <v>222</v>
      </c>
      <c r="F319" s="123" t="s">
        <v>5</v>
      </c>
      <c r="G319" s="122" t="s">
        <v>223</v>
      </c>
      <c r="H319" s="123" t="s">
        <v>430</v>
      </c>
      <c r="I319" s="124"/>
      <c r="J319" s="124"/>
      <c r="K319" s="124"/>
      <c r="L319" s="124"/>
      <c r="M319" s="124"/>
      <c r="N319" s="124"/>
      <c r="O319" s="126"/>
      <c r="P319" s="124"/>
      <c r="Q319" s="124"/>
      <c r="R319" s="132"/>
      <c r="S319" s="124"/>
      <c r="T319" s="124"/>
      <c r="U319" s="124"/>
      <c r="V319" s="124"/>
      <c r="W319" s="124"/>
      <c r="X319" s="126" t="s">
        <v>468</v>
      </c>
      <c r="Y319" s="124" t="s">
        <v>328</v>
      </c>
      <c r="Z319" s="124"/>
      <c r="AA319" s="124"/>
      <c r="AB319" s="124"/>
      <c r="AC319" s="124"/>
      <c r="AD319" s="124"/>
      <c r="AE319" s="124"/>
      <c r="AF319" s="124"/>
      <c r="AG319" s="124"/>
      <c r="AH319" s="124"/>
      <c r="AI319" s="124"/>
      <c r="AJ319" s="126"/>
      <c r="AK319" s="124"/>
      <c r="AL319" s="124"/>
      <c r="AM319" s="124"/>
      <c r="AN319" s="124"/>
      <c r="AO319" s="124"/>
      <c r="AP319" s="124"/>
      <c r="AQ319" s="124"/>
      <c r="AR319" s="124"/>
    </row>
    <row r="320" spans="1:44" s="130" customFormat="1" ht="39" customHeight="1">
      <c r="A320" s="129"/>
      <c r="B320" s="131">
        <v>311</v>
      </c>
      <c r="C320" s="122" t="s">
        <v>289</v>
      </c>
      <c r="D320" s="122" t="s">
        <v>469</v>
      </c>
      <c r="E320" s="123" t="s">
        <v>222</v>
      </c>
      <c r="F320" s="123" t="s">
        <v>5</v>
      </c>
      <c r="G320" s="122" t="s">
        <v>224</v>
      </c>
      <c r="H320" s="123" t="s">
        <v>430</v>
      </c>
      <c r="I320" s="124"/>
      <c r="J320" s="124"/>
      <c r="K320" s="124"/>
      <c r="L320" s="124"/>
      <c r="M320" s="124"/>
      <c r="N320" s="124"/>
      <c r="O320" s="126"/>
      <c r="P320" s="124"/>
      <c r="Q320" s="124"/>
      <c r="R320" s="132"/>
      <c r="S320" s="124"/>
      <c r="T320" s="124"/>
      <c r="U320" s="124"/>
      <c r="V320" s="124"/>
      <c r="W320" s="124"/>
      <c r="X320" s="126" t="s">
        <v>291</v>
      </c>
      <c r="Y320" s="124" t="s">
        <v>328</v>
      </c>
      <c r="Z320" s="124"/>
      <c r="AA320" s="124"/>
      <c r="AB320" s="124"/>
      <c r="AC320" s="124"/>
      <c r="AD320" s="124"/>
      <c r="AE320" s="124"/>
      <c r="AF320" s="124"/>
      <c r="AG320" s="124"/>
      <c r="AH320" s="124"/>
      <c r="AI320" s="124"/>
      <c r="AJ320" s="126"/>
      <c r="AK320" s="124"/>
      <c r="AL320" s="124"/>
      <c r="AM320" s="124"/>
      <c r="AN320" s="124"/>
      <c r="AO320" s="124"/>
      <c r="AP320" s="124"/>
      <c r="AQ320" s="124"/>
      <c r="AR320" s="124"/>
    </row>
    <row r="321" spans="1:44" s="130" customFormat="1" ht="39" customHeight="1">
      <c r="A321" s="129"/>
      <c r="B321" s="131">
        <v>312</v>
      </c>
      <c r="C321" s="122" t="s">
        <v>289</v>
      </c>
      <c r="D321" s="122" t="s">
        <v>469</v>
      </c>
      <c r="E321" s="123" t="s">
        <v>222</v>
      </c>
      <c r="F321" s="123" t="s">
        <v>5</v>
      </c>
      <c r="G321" s="122" t="s">
        <v>223</v>
      </c>
      <c r="H321" s="123" t="s">
        <v>430</v>
      </c>
      <c r="I321" s="124"/>
      <c r="J321" s="124"/>
      <c r="K321" s="124"/>
      <c r="L321" s="124"/>
      <c r="M321" s="124"/>
      <c r="N321" s="124"/>
      <c r="O321" s="126"/>
      <c r="P321" s="124"/>
      <c r="Q321" s="124"/>
      <c r="R321" s="132"/>
      <c r="S321" s="124"/>
      <c r="T321" s="124"/>
      <c r="U321" s="124"/>
      <c r="V321" s="124"/>
      <c r="W321" s="124"/>
      <c r="X321" s="126" t="s">
        <v>292</v>
      </c>
      <c r="Y321" s="124" t="s">
        <v>328</v>
      </c>
      <c r="Z321" s="124"/>
      <c r="AA321" s="124"/>
      <c r="AB321" s="124"/>
      <c r="AC321" s="124"/>
      <c r="AD321" s="124"/>
      <c r="AE321" s="124"/>
      <c r="AF321" s="124"/>
      <c r="AG321" s="124"/>
      <c r="AH321" s="124"/>
      <c r="AI321" s="124"/>
      <c r="AJ321" s="126"/>
      <c r="AK321" s="124"/>
      <c r="AL321" s="124"/>
      <c r="AM321" s="124"/>
      <c r="AN321" s="124"/>
      <c r="AO321" s="124"/>
      <c r="AP321" s="124"/>
      <c r="AQ321" s="124"/>
      <c r="AR321" s="124"/>
    </row>
    <row r="322" spans="1:44" s="130" customFormat="1" ht="57" customHeight="1">
      <c r="A322" s="129"/>
      <c r="B322" s="131">
        <v>313</v>
      </c>
      <c r="C322" s="122" t="s">
        <v>37</v>
      </c>
      <c r="D322" s="122" t="s">
        <v>334</v>
      </c>
      <c r="E322" s="123" t="s">
        <v>221</v>
      </c>
      <c r="F322" s="123" t="s">
        <v>9</v>
      </c>
      <c r="G322" s="122" t="s">
        <v>223</v>
      </c>
      <c r="H322" s="123" t="s">
        <v>430</v>
      </c>
      <c r="I322" s="124"/>
      <c r="J322" s="124"/>
      <c r="K322" s="124"/>
      <c r="L322" s="124"/>
      <c r="M322" s="124"/>
      <c r="N322" s="124"/>
      <c r="O322" s="124"/>
      <c r="P322" s="124"/>
      <c r="Q322" s="124"/>
      <c r="R322" s="132"/>
      <c r="S322" s="132"/>
      <c r="T322" s="124"/>
      <c r="U322" s="124"/>
      <c r="V322" s="124"/>
      <c r="W322" s="124"/>
      <c r="X322" s="124"/>
      <c r="Y322" s="124"/>
      <c r="Z322" s="124"/>
      <c r="AA322" s="124"/>
      <c r="AB322" s="124"/>
      <c r="AC322" s="124"/>
      <c r="AD322" s="126" t="s">
        <v>388</v>
      </c>
      <c r="AE322" s="124" t="s">
        <v>328</v>
      </c>
      <c r="AF322" s="124"/>
      <c r="AG322" s="124"/>
      <c r="AH322" s="124"/>
      <c r="AI322" s="124"/>
      <c r="AJ322" s="124"/>
      <c r="AK322" s="124"/>
      <c r="AL322" s="124"/>
      <c r="AM322" s="124"/>
      <c r="AN322" s="124"/>
      <c r="AO322" s="124"/>
      <c r="AP322" s="124"/>
      <c r="AQ322" s="124"/>
      <c r="AR322" s="124"/>
    </row>
    <row r="323" spans="1:44" s="130" customFormat="1" ht="50.1" customHeight="1">
      <c r="A323" s="129"/>
      <c r="B323" s="131">
        <v>314</v>
      </c>
      <c r="C323" s="122" t="s">
        <v>37</v>
      </c>
      <c r="D323" s="122" t="s">
        <v>334</v>
      </c>
      <c r="E323" s="123" t="s">
        <v>221</v>
      </c>
      <c r="F323" s="123" t="s">
        <v>4</v>
      </c>
      <c r="G323" s="122" t="s">
        <v>223</v>
      </c>
      <c r="H323" s="123" t="s">
        <v>430</v>
      </c>
      <c r="I323" s="124"/>
      <c r="J323" s="124"/>
      <c r="K323" s="124"/>
      <c r="L323" s="124"/>
      <c r="M323" s="124"/>
      <c r="N323" s="124"/>
      <c r="O323" s="124"/>
      <c r="P323" s="124"/>
      <c r="Q323" s="124"/>
      <c r="R323" s="132"/>
      <c r="S323" s="132"/>
      <c r="T323" s="124"/>
      <c r="U323" s="124"/>
      <c r="V323" s="124"/>
      <c r="W323" s="124"/>
      <c r="X323" s="124"/>
      <c r="Y323" s="124"/>
      <c r="Z323" s="124"/>
      <c r="AA323" s="126" t="s">
        <v>389</v>
      </c>
      <c r="AB323" s="124" t="s">
        <v>328</v>
      </c>
      <c r="AC323" s="124"/>
      <c r="AD323" s="124"/>
      <c r="AE323" s="124"/>
      <c r="AF323" s="124"/>
      <c r="AG323" s="124"/>
      <c r="AH323" s="124"/>
      <c r="AI323" s="124"/>
      <c r="AJ323" s="124"/>
      <c r="AK323" s="124"/>
      <c r="AL323" s="124"/>
      <c r="AM323" s="124"/>
      <c r="AN323" s="124"/>
      <c r="AO323" s="124"/>
      <c r="AP323" s="124"/>
      <c r="AQ323" s="124"/>
      <c r="AR323" s="124"/>
    </row>
    <row r="324" spans="1:44" s="130" customFormat="1" ht="57" customHeight="1">
      <c r="A324" s="129"/>
      <c r="B324" s="131">
        <v>315</v>
      </c>
      <c r="C324" s="122" t="s">
        <v>37</v>
      </c>
      <c r="D324" s="122" t="s">
        <v>334</v>
      </c>
      <c r="E324" s="123" t="s">
        <v>221</v>
      </c>
      <c r="F324" s="123" t="s">
        <v>2</v>
      </c>
      <c r="G324" s="122" t="s">
        <v>224</v>
      </c>
      <c r="H324" s="123" t="s">
        <v>430</v>
      </c>
      <c r="I324" s="124"/>
      <c r="J324" s="124"/>
      <c r="K324" s="124"/>
      <c r="L324" s="124"/>
      <c r="M324" s="124"/>
      <c r="N324" s="124"/>
      <c r="O324" s="124"/>
      <c r="P324" s="124"/>
      <c r="Q324" s="124"/>
      <c r="R324" s="132"/>
      <c r="S324" s="132"/>
      <c r="T324" s="124"/>
      <c r="U324" s="126"/>
      <c r="V324" s="124"/>
      <c r="W324" s="124"/>
      <c r="X324" s="124"/>
      <c r="Y324" s="124"/>
      <c r="Z324" s="124"/>
      <c r="AA324" s="124"/>
      <c r="AB324" s="124"/>
      <c r="AC324" s="124"/>
      <c r="AD324" s="124"/>
      <c r="AE324" s="124"/>
      <c r="AF324" s="124"/>
      <c r="AG324" s="126" t="s">
        <v>287</v>
      </c>
      <c r="AH324" s="124" t="s">
        <v>328</v>
      </c>
      <c r="AI324" s="124"/>
      <c r="AJ324" s="124"/>
      <c r="AK324" s="124"/>
      <c r="AL324" s="124"/>
      <c r="AM324" s="124"/>
      <c r="AN324" s="124"/>
      <c r="AO324" s="124"/>
      <c r="AP324" s="124"/>
      <c r="AQ324" s="124"/>
      <c r="AR324" s="124"/>
    </row>
    <row r="325" spans="1:44" s="130" customFormat="1" ht="71.099999999999994" customHeight="1">
      <c r="A325" s="129"/>
      <c r="B325" s="131">
        <v>316</v>
      </c>
      <c r="C325" s="122" t="s">
        <v>37</v>
      </c>
      <c r="D325" s="122" t="s">
        <v>395</v>
      </c>
      <c r="E325" s="123" t="s">
        <v>222</v>
      </c>
      <c r="F325" s="123" t="s">
        <v>2</v>
      </c>
      <c r="G325" s="122" t="s">
        <v>223</v>
      </c>
      <c r="H325" s="123" t="s">
        <v>430</v>
      </c>
      <c r="I325" s="124"/>
      <c r="J325" s="124"/>
      <c r="K325" s="124"/>
      <c r="L325" s="124"/>
      <c r="M325" s="124"/>
      <c r="N325" s="124"/>
      <c r="O325" s="124"/>
      <c r="P325" s="124"/>
      <c r="Q325" s="124"/>
      <c r="R325" s="132"/>
      <c r="S325" s="132"/>
      <c r="T325" s="124"/>
      <c r="U325" s="124"/>
      <c r="V325" s="124"/>
      <c r="W325" s="124"/>
      <c r="X325" s="124"/>
      <c r="Y325" s="124"/>
      <c r="Z325" s="124"/>
      <c r="AA325" s="124"/>
      <c r="AB325" s="124"/>
      <c r="AC325" s="124"/>
      <c r="AD325" s="124"/>
      <c r="AE325" s="124"/>
      <c r="AF325" s="124"/>
      <c r="AG325" s="126" t="s">
        <v>396</v>
      </c>
      <c r="AH325" s="124" t="s">
        <v>328</v>
      </c>
      <c r="AI325" s="124"/>
      <c r="AJ325" s="124"/>
      <c r="AK325" s="124"/>
      <c r="AL325" s="124"/>
      <c r="AM325" s="124"/>
      <c r="AN325" s="124"/>
      <c r="AO325" s="124"/>
      <c r="AP325" s="124"/>
      <c r="AQ325" s="124"/>
      <c r="AR325" s="124"/>
    </row>
    <row r="326" spans="1:44" s="130" customFormat="1" ht="51.95" customHeight="1">
      <c r="A326" s="129"/>
      <c r="B326" s="131">
        <v>317</v>
      </c>
      <c r="C326" s="122" t="s">
        <v>37</v>
      </c>
      <c r="D326" s="122" t="s">
        <v>395</v>
      </c>
      <c r="E326" s="123" t="s">
        <v>507</v>
      </c>
      <c r="F326" s="123" t="s">
        <v>2</v>
      </c>
      <c r="G326" s="122" t="s">
        <v>223</v>
      </c>
      <c r="H326" s="123" t="s">
        <v>430</v>
      </c>
      <c r="I326" s="124"/>
      <c r="J326" s="124"/>
      <c r="K326" s="124"/>
      <c r="L326" s="124"/>
      <c r="M326" s="124"/>
      <c r="N326" s="124"/>
      <c r="O326" s="124"/>
      <c r="P326" s="124"/>
      <c r="Q326" s="124"/>
      <c r="R326" s="132"/>
      <c r="S326" s="132"/>
      <c r="T326" s="124"/>
      <c r="U326" s="124"/>
      <c r="V326" s="124"/>
      <c r="W326" s="124"/>
      <c r="X326" s="124"/>
      <c r="Y326" s="124"/>
      <c r="Z326" s="124"/>
      <c r="AA326" s="124"/>
      <c r="AB326" s="124"/>
      <c r="AC326" s="124"/>
      <c r="AD326" s="124"/>
      <c r="AE326" s="124"/>
      <c r="AF326" s="124"/>
      <c r="AG326" s="126" t="s">
        <v>397</v>
      </c>
      <c r="AH326" s="124" t="s">
        <v>328</v>
      </c>
      <c r="AI326" s="124"/>
      <c r="AJ326" s="124"/>
      <c r="AK326" s="124"/>
      <c r="AL326" s="124"/>
      <c r="AM326" s="124"/>
      <c r="AN326" s="124"/>
      <c r="AO326" s="124"/>
      <c r="AP326" s="124"/>
      <c r="AQ326" s="124"/>
      <c r="AR326" s="124"/>
    </row>
    <row r="327" spans="1:44" s="130" customFormat="1" ht="51" customHeight="1">
      <c r="A327" s="129"/>
      <c r="B327" s="131">
        <v>318</v>
      </c>
      <c r="C327" s="122" t="s">
        <v>399</v>
      </c>
      <c r="D327" s="122" t="s">
        <v>398</v>
      </c>
      <c r="E327" s="123" t="s">
        <v>507</v>
      </c>
      <c r="F327" s="123" t="s">
        <v>12</v>
      </c>
      <c r="G327" s="122" t="s">
        <v>223</v>
      </c>
      <c r="H327" s="123" t="s">
        <v>430</v>
      </c>
      <c r="I327" s="124"/>
      <c r="J327" s="124"/>
      <c r="K327" s="124"/>
      <c r="L327" s="124"/>
      <c r="M327" s="124"/>
      <c r="N327" s="124"/>
      <c r="O327" s="124"/>
      <c r="P327" s="124"/>
      <c r="Q327" s="124"/>
      <c r="R327" s="132"/>
      <c r="S327" s="132"/>
      <c r="T327" s="124"/>
      <c r="U327" s="124"/>
      <c r="V327" s="124"/>
      <c r="W327" s="124"/>
      <c r="X327" s="124"/>
      <c r="Y327" s="124"/>
      <c r="Z327" s="124"/>
      <c r="AA327" s="124"/>
      <c r="AB327" s="124"/>
      <c r="AC327" s="124"/>
      <c r="AD327" s="124"/>
      <c r="AE327" s="124"/>
      <c r="AF327" s="124"/>
      <c r="AG327" s="124"/>
      <c r="AH327" s="124"/>
      <c r="AI327" s="124"/>
      <c r="AJ327" s="124"/>
      <c r="AK327" s="124"/>
      <c r="AL327" s="124"/>
      <c r="AM327" s="124" t="s">
        <v>400</v>
      </c>
      <c r="AN327" s="124" t="s">
        <v>328</v>
      </c>
      <c r="AO327" s="124"/>
      <c r="AP327" s="124"/>
      <c r="AQ327" s="124"/>
      <c r="AR327" s="124"/>
    </row>
    <row r="328" spans="1:44" s="130" customFormat="1" ht="49.35" customHeight="1">
      <c r="A328" s="129"/>
      <c r="B328" s="131">
        <v>319</v>
      </c>
      <c r="C328" s="122" t="s">
        <v>87</v>
      </c>
      <c r="D328" s="122" t="s">
        <v>398</v>
      </c>
      <c r="E328" s="123" t="s">
        <v>222</v>
      </c>
      <c r="F328" s="123" t="s">
        <v>12</v>
      </c>
      <c r="G328" s="122" t="s">
        <v>223</v>
      </c>
      <c r="H328" s="123" t="s">
        <v>430</v>
      </c>
      <c r="I328" s="124"/>
      <c r="J328" s="124"/>
      <c r="K328" s="124"/>
      <c r="L328" s="124"/>
      <c r="M328" s="124"/>
      <c r="N328" s="124"/>
      <c r="O328" s="124"/>
      <c r="P328" s="124"/>
      <c r="Q328" s="124"/>
      <c r="R328" s="132"/>
      <c r="S328" s="132"/>
      <c r="T328" s="124"/>
      <c r="U328" s="124"/>
      <c r="V328" s="124"/>
      <c r="W328" s="124"/>
      <c r="X328" s="124"/>
      <c r="Y328" s="124"/>
      <c r="Z328" s="124"/>
      <c r="AA328" s="124"/>
      <c r="AB328" s="124"/>
      <c r="AC328" s="124"/>
      <c r="AD328" s="124"/>
      <c r="AE328" s="124"/>
      <c r="AF328" s="124"/>
      <c r="AG328" s="124"/>
      <c r="AH328" s="124"/>
      <c r="AI328" s="124"/>
      <c r="AJ328" s="124"/>
      <c r="AK328" s="124"/>
      <c r="AL328" s="124"/>
      <c r="AM328" s="124" t="s">
        <v>401</v>
      </c>
      <c r="AN328" s="124" t="s">
        <v>328</v>
      </c>
      <c r="AO328" s="124"/>
      <c r="AP328" s="124"/>
      <c r="AQ328" s="124"/>
      <c r="AR328" s="124"/>
    </row>
    <row r="329" spans="1:44" s="130" customFormat="1" ht="60" customHeight="1">
      <c r="A329" s="129"/>
      <c r="B329" s="131">
        <v>320</v>
      </c>
      <c r="C329" s="122" t="s">
        <v>87</v>
      </c>
      <c r="D329" s="122" t="s">
        <v>398</v>
      </c>
      <c r="E329" s="123" t="s">
        <v>222</v>
      </c>
      <c r="F329" s="123" t="s">
        <v>12</v>
      </c>
      <c r="G329" s="122" t="s">
        <v>223</v>
      </c>
      <c r="H329" s="123" t="s">
        <v>430</v>
      </c>
      <c r="I329" s="124"/>
      <c r="J329" s="124"/>
      <c r="K329" s="124"/>
      <c r="L329" s="124"/>
      <c r="M329" s="124"/>
      <c r="N329" s="124"/>
      <c r="O329" s="124"/>
      <c r="P329" s="124"/>
      <c r="Q329" s="124"/>
      <c r="R329" s="132"/>
      <c r="S329" s="132"/>
      <c r="T329" s="124"/>
      <c r="U329" s="124"/>
      <c r="V329" s="124"/>
      <c r="W329" s="124"/>
      <c r="X329" s="124"/>
      <c r="Y329" s="124"/>
      <c r="Z329" s="124"/>
      <c r="AA329" s="124"/>
      <c r="AB329" s="124"/>
      <c r="AC329" s="124"/>
      <c r="AD329" s="124"/>
      <c r="AE329" s="124"/>
      <c r="AF329" s="124"/>
      <c r="AG329" s="124"/>
      <c r="AH329" s="124"/>
      <c r="AI329" s="124"/>
      <c r="AJ329" s="124"/>
      <c r="AK329" s="124"/>
      <c r="AL329" s="124"/>
      <c r="AM329" s="124" t="s">
        <v>402</v>
      </c>
      <c r="AN329" s="124" t="s">
        <v>328</v>
      </c>
      <c r="AO329" s="124"/>
      <c r="AP329" s="124"/>
      <c r="AQ329" s="124"/>
      <c r="AR329" s="124"/>
    </row>
    <row r="330" spans="1:44" s="130" customFormat="1" ht="51.95" customHeight="1">
      <c r="A330" s="129">
        <v>1</v>
      </c>
      <c r="B330" s="131">
        <v>321</v>
      </c>
      <c r="C330" s="122" t="s">
        <v>422</v>
      </c>
      <c r="D330" s="122" t="s">
        <v>404</v>
      </c>
      <c r="E330" s="123" t="s">
        <v>222</v>
      </c>
      <c r="F330" s="123" t="s">
        <v>13</v>
      </c>
      <c r="G330" s="122" t="s">
        <v>224</v>
      </c>
      <c r="H330" s="123" t="s">
        <v>432</v>
      </c>
      <c r="I330" s="124"/>
      <c r="J330" s="124"/>
      <c r="K330" s="124"/>
      <c r="L330" s="124"/>
      <c r="M330" s="124"/>
      <c r="N330" s="124"/>
      <c r="O330" s="124"/>
      <c r="P330" s="124"/>
      <c r="Q330" s="124"/>
      <c r="R330" s="132"/>
      <c r="S330" s="124"/>
      <c r="T330" s="124"/>
      <c r="U330" s="124"/>
      <c r="V330" s="124"/>
      <c r="W330" s="124"/>
      <c r="X330" s="132" t="s">
        <v>423</v>
      </c>
      <c r="Y330" s="124" t="s">
        <v>433</v>
      </c>
      <c r="Z330" s="124"/>
      <c r="AA330" s="124"/>
      <c r="AB330" s="124"/>
      <c r="AC330" s="124"/>
      <c r="AD330" s="124"/>
      <c r="AE330" s="124"/>
      <c r="AF330" s="124"/>
      <c r="AG330" s="124"/>
      <c r="AH330" s="124"/>
      <c r="AI330" s="124"/>
      <c r="AJ330" s="124"/>
      <c r="AK330" s="124"/>
      <c r="AL330" s="124"/>
      <c r="AM330" s="124"/>
      <c r="AN330" s="124"/>
      <c r="AO330" s="124"/>
      <c r="AP330" s="124"/>
      <c r="AQ330" s="124"/>
      <c r="AR330" s="124"/>
    </row>
    <row r="331" spans="1:44" s="130" customFormat="1" ht="66" customHeight="1">
      <c r="A331" s="129"/>
      <c r="B331" s="131">
        <v>322</v>
      </c>
      <c r="C331" s="122" t="s">
        <v>508</v>
      </c>
      <c r="D331" s="122" t="s">
        <v>404</v>
      </c>
      <c r="E331" s="123" t="s">
        <v>222</v>
      </c>
      <c r="F331" s="123" t="s">
        <v>13</v>
      </c>
      <c r="G331" s="122" t="s">
        <v>224</v>
      </c>
      <c r="H331" s="123" t="s">
        <v>432</v>
      </c>
      <c r="I331" s="124"/>
      <c r="J331" s="124"/>
      <c r="K331" s="124"/>
      <c r="L331" s="124"/>
      <c r="M331" s="124"/>
      <c r="N331" s="124"/>
      <c r="O331" s="124"/>
      <c r="P331" s="124"/>
      <c r="Q331" s="124"/>
      <c r="R331" s="132"/>
      <c r="S331" s="124"/>
      <c r="T331" s="124"/>
      <c r="U331" s="124"/>
      <c r="V331" s="124"/>
      <c r="W331" s="124"/>
      <c r="X331" s="132" t="s">
        <v>419</v>
      </c>
      <c r="Y331" s="124" t="s">
        <v>433</v>
      </c>
      <c r="Z331" s="124"/>
      <c r="AA331" s="124"/>
      <c r="AB331" s="124"/>
      <c r="AC331" s="124"/>
      <c r="AD331" s="124"/>
      <c r="AE331" s="124"/>
      <c r="AF331" s="124"/>
      <c r="AG331" s="124"/>
      <c r="AH331" s="124"/>
      <c r="AI331" s="124"/>
      <c r="AJ331" s="124"/>
      <c r="AK331" s="124"/>
      <c r="AL331" s="124"/>
      <c r="AM331" s="124"/>
      <c r="AN331" s="124"/>
      <c r="AO331" s="124"/>
      <c r="AP331" s="124"/>
      <c r="AQ331" s="124"/>
      <c r="AR331" s="124"/>
    </row>
    <row r="332" spans="1:44" s="130" customFormat="1" ht="60.95" customHeight="1">
      <c r="A332" s="129"/>
      <c r="B332" s="131">
        <v>323</v>
      </c>
      <c r="C332" s="122" t="s">
        <v>508</v>
      </c>
      <c r="D332" s="122" t="s">
        <v>404</v>
      </c>
      <c r="E332" s="123" t="s">
        <v>222</v>
      </c>
      <c r="F332" s="123" t="s">
        <v>13</v>
      </c>
      <c r="G332" s="122" t="s">
        <v>223</v>
      </c>
      <c r="H332" s="123" t="s">
        <v>432</v>
      </c>
      <c r="I332" s="124"/>
      <c r="J332" s="124"/>
      <c r="K332" s="124"/>
      <c r="L332" s="124"/>
      <c r="M332" s="124"/>
      <c r="N332" s="124"/>
      <c r="O332" s="124"/>
      <c r="P332" s="124"/>
      <c r="Q332" s="124"/>
      <c r="R332" s="132"/>
      <c r="S332" s="124"/>
      <c r="T332" s="124"/>
      <c r="U332" s="124"/>
      <c r="V332" s="124"/>
      <c r="W332" s="124"/>
      <c r="X332" s="132" t="s">
        <v>418</v>
      </c>
      <c r="Y332" s="124" t="s">
        <v>433</v>
      </c>
      <c r="Z332" s="124"/>
      <c r="AA332" s="124"/>
      <c r="AB332" s="124"/>
      <c r="AC332" s="124"/>
      <c r="AD332" s="124"/>
      <c r="AE332" s="124"/>
      <c r="AF332" s="124"/>
      <c r="AG332" s="124"/>
      <c r="AH332" s="124"/>
      <c r="AI332" s="124"/>
      <c r="AJ332" s="124"/>
      <c r="AK332" s="124"/>
      <c r="AL332" s="124"/>
      <c r="AM332" s="124"/>
      <c r="AN332" s="124"/>
      <c r="AO332" s="124"/>
      <c r="AP332" s="124"/>
      <c r="AQ332" s="124"/>
      <c r="AR332" s="124"/>
    </row>
    <row r="333" spans="1:44" s="130" customFormat="1" ht="57" customHeight="1">
      <c r="A333" s="129"/>
      <c r="B333" s="131">
        <v>324</v>
      </c>
      <c r="C333" s="122" t="s">
        <v>403</v>
      </c>
      <c r="D333" s="122" t="s">
        <v>404</v>
      </c>
      <c r="E333" s="123" t="s">
        <v>222</v>
      </c>
      <c r="F333" s="123" t="s">
        <v>13</v>
      </c>
      <c r="G333" s="122" t="s">
        <v>223</v>
      </c>
      <c r="H333" s="123" t="s">
        <v>432</v>
      </c>
      <c r="I333" s="124"/>
      <c r="J333" s="124"/>
      <c r="K333" s="124"/>
      <c r="L333" s="124"/>
      <c r="M333" s="124"/>
      <c r="N333" s="124"/>
      <c r="O333" s="124"/>
      <c r="P333" s="124"/>
      <c r="Q333" s="124"/>
      <c r="R333" s="132"/>
      <c r="S333" s="124"/>
      <c r="T333" s="124"/>
      <c r="U333" s="132"/>
      <c r="V333" s="132"/>
      <c r="W333" s="124"/>
      <c r="X333" s="132" t="s">
        <v>405</v>
      </c>
      <c r="Y333" s="124" t="s">
        <v>433</v>
      </c>
      <c r="Z333" s="124"/>
      <c r="AA333" s="132"/>
      <c r="AB333" s="124"/>
      <c r="AC333" s="124"/>
      <c r="AD333" s="124"/>
      <c r="AE333" s="124"/>
      <c r="AF333" s="124"/>
      <c r="AG333" s="124"/>
      <c r="AH333" s="124"/>
      <c r="AI333" s="124"/>
      <c r="AJ333" s="124"/>
      <c r="AK333" s="124"/>
      <c r="AL333" s="124"/>
      <c r="AM333" s="124"/>
      <c r="AN333" s="124"/>
      <c r="AO333" s="124"/>
      <c r="AP333" s="124"/>
      <c r="AQ333" s="124"/>
      <c r="AR333" s="124"/>
    </row>
    <row r="334" spans="1:44" s="130" customFormat="1" ht="57" customHeight="1">
      <c r="A334" s="129"/>
      <c r="B334" s="131">
        <v>325</v>
      </c>
      <c r="C334" s="122" t="s">
        <v>407</v>
      </c>
      <c r="D334" s="122" t="s">
        <v>406</v>
      </c>
      <c r="E334" s="123" t="s">
        <v>222</v>
      </c>
      <c r="F334" s="123" t="s">
        <v>5</v>
      </c>
      <c r="G334" s="122" t="s">
        <v>223</v>
      </c>
      <c r="H334" s="123" t="s">
        <v>430</v>
      </c>
      <c r="I334" s="124"/>
      <c r="J334" s="124"/>
      <c r="K334" s="124"/>
      <c r="L334" s="124"/>
      <c r="M334" s="124"/>
      <c r="N334" s="124"/>
      <c r="O334" s="124"/>
      <c r="P334" s="124"/>
      <c r="Q334" s="124"/>
      <c r="R334" s="132"/>
      <c r="S334" s="124"/>
      <c r="T334" s="124"/>
      <c r="U334" s="124"/>
      <c r="V334" s="124"/>
      <c r="W334" s="124"/>
      <c r="X334" s="126" t="s">
        <v>409</v>
      </c>
      <c r="Y334" s="124" t="s">
        <v>328</v>
      </c>
      <c r="Z334" s="124"/>
      <c r="AA334" s="124"/>
      <c r="AB334" s="124"/>
      <c r="AC334" s="124"/>
      <c r="AD334" s="124"/>
      <c r="AE334" s="124"/>
      <c r="AF334" s="124"/>
      <c r="AG334" s="124"/>
      <c r="AH334" s="124"/>
      <c r="AI334" s="124"/>
      <c r="AJ334" s="132"/>
      <c r="AK334" s="124"/>
      <c r="AL334" s="124"/>
      <c r="AM334" s="124"/>
      <c r="AN334" s="124"/>
      <c r="AO334" s="124"/>
      <c r="AP334" s="124"/>
      <c r="AQ334" s="124"/>
      <c r="AR334" s="124"/>
    </row>
    <row r="335" spans="1:44" s="130" customFormat="1" ht="57" customHeight="1">
      <c r="A335" s="129"/>
      <c r="B335" s="131">
        <v>326</v>
      </c>
      <c r="C335" s="122" t="s">
        <v>407</v>
      </c>
      <c r="D335" s="122" t="s">
        <v>406</v>
      </c>
      <c r="E335" s="123" t="s">
        <v>222</v>
      </c>
      <c r="F335" s="123" t="s">
        <v>5</v>
      </c>
      <c r="G335" s="122" t="s">
        <v>223</v>
      </c>
      <c r="H335" s="123" t="s">
        <v>430</v>
      </c>
      <c r="I335" s="124"/>
      <c r="J335" s="124"/>
      <c r="K335" s="124"/>
      <c r="L335" s="124"/>
      <c r="M335" s="124"/>
      <c r="N335" s="124"/>
      <c r="O335" s="124"/>
      <c r="P335" s="124"/>
      <c r="Q335" s="124"/>
      <c r="R335" s="132"/>
      <c r="S335" s="124"/>
      <c r="T335" s="124"/>
      <c r="U335" s="124"/>
      <c r="V335" s="124"/>
      <c r="W335" s="124"/>
      <c r="X335" s="126" t="s">
        <v>410</v>
      </c>
      <c r="Y335" s="124" t="s">
        <v>328</v>
      </c>
      <c r="Z335" s="124"/>
      <c r="AA335" s="124"/>
      <c r="AB335" s="124"/>
      <c r="AC335" s="124"/>
      <c r="AD335" s="132"/>
      <c r="AE335" s="124"/>
      <c r="AF335" s="124"/>
      <c r="AG335" s="124"/>
      <c r="AH335" s="124"/>
      <c r="AI335" s="124"/>
      <c r="AJ335" s="124"/>
      <c r="AK335" s="124"/>
      <c r="AL335" s="124"/>
      <c r="AM335" s="124"/>
      <c r="AN335" s="124"/>
      <c r="AO335" s="124"/>
      <c r="AP335" s="124"/>
      <c r="AQ335" s="124"/>
      <c r="AR335" s="124"/>
    </row>
    <row r="336" spans="1:44" s="130" customFormat="1" ht="57" customHeight="1">
      <c r="A336" s="129"/>
      <c r="B336" s="131">
        <v>327</v>
      </c>
      <c r="C336" s="122" t="s">
        <v>408</v>
      </c>
      <c r="D336" s="122" t="s">
        <v>406</v>
      </c>
      <c r="E336" s="123" t="s">
        <v>222</v>
      </c>
      <c r="F336" s="123" t="s">
        <v>12</v>
      </c>
      <c r="G336" s="122" t="s">
        <v>224</v>
      </c>
      <c r="H336" s="123" t="s">
        <v>430</v>
      </c>
      <c r="I336" s="124"/>
      <c r="J336" s="124"/>
      <c r="K336" s="124"/>
      <c r="L336" s="124"/>
      <c r="M336" s="124"/>
      <c r="N336" s="124"/>
      <c r="O336" s="124"/>
      <c r="P336" s="124"/>
      <c r="Q336" s="124"/>
      <c r="R336" s="132"/>
      <c r="S336" s="132"/>
      <c r="T336" s="124"/>
      <c r="U336" s="124"/>
      <c r="V336" s="124"/>
      <c r="W336" s="124"/>
      <c r="X336" s="124"/>
      <c r="Y336" s="124"/>
      <c r="Z336" s="124"/>
      <c r="AA336" s="124"/>
      <c r="AB336" s="124"/>
      <c r="AC336" s="124"/>
      <c r="AD336" s="124"/>
      <c r="AE336" s="124"/>
      <c r="AF336" s="124"/>
      <c r="AG336" s="124"/>
      <c r="AH336" s="124"/>
      <c r="AI336" s="124"/>
      <c r="AJ336" s="124"/>
      <c r="AK336" s="124"/>
      <c r="AL336" s="124"/>
      <c r="AM336" s="124" t="s">
        <v>475</v>
      </c>
      <c r="AN336" s="124" t="s">
        <v>328</v>
      </c>
      <c r="AO336" s="124"/>
      <c r="AP336" s="124"/>
      <c r="AQ336" s="124"/>
      <c r="AR336" s="124"/>
    </row>
    <row r="337" spans="1:44" s="130" customFormat="1" ht="33.950000000000003" customHeight="1">
      <c r="A337" s="129"/>
      <c r="B337" s="131">
        <v>328</v>
      </c>
      <c r="C337" s="122" t="s">
        <v>10</v>
      </c>
      <c r="D337" s="122" t="s">
        <v>336</v>
      </c>
      <c r="E337" s="123" t="s">
        <v>221</v>
      </c>
      <c r="F337" s="123" t="s">
        <v>6</v>
      </c>
      <c r="G337" s="122" t="s">
        <v>223</v>
      </c>
      <c r="H337" s="123" t="s">
        <v>430</v>
      </c>
      <c r="I337" s="124"/>
      <c r="J337" s="124"/>
      <c r="K337" s="124"/>
      <c r="L337" s="124"/>
      <c r="M337" s="124"/>
      <c r="N337" s="124"/>
      <c r="O337" s="124"/>
      <c r="P337" s="124"/>
      <c r="Q337" s="124"/>
      <c r="R337" s="132"/>
      <c r="S337" s="132"/>
      <c r="T337" s="124"/>
      <c r="U337" s="124"/>
      <c r="V337" s="124"/>
      <c r="W337" s="124"/>
      <c r="X337" s="124"/>
      <c r="Y337" s="124"/>
      <c r="Z337" s="124"/>
      <c r="AA337" s="124"/>
      <c r="AB337" s="124"/>
      <c r="AC337" s="124"/>
      <c r="AD337" s="124"/>
      <c r="AE337" s="124"/>
      <c r="AF337" s="124"/>
      <c r="AG337" s="124"/>
      <c r="AH337" s="124"/>
      <c r="AI337" s="124"/>
      <c r="AJ337" s="124"/>
      <c r="AK337" s="124"/>
      <c r="AL337" s="124"/>
      <c r="AM337" s="124"/>
      <c r="AN337" s="124"/>
      <c r="AO337" s="124"/>
      <c r="AP337" s="124" t="s">
        <v>415</v>
      </c>
      <c r="AQ337" s="124" t="s">
        <v>328</v>
      </c>
      <c r="AR337" s="124"/>
    </row>
    <row r="338" spans="1:44" s="130" customFormat="1" ht="35.1" customHeight="1">
      <c r="A338" s="129"/>
      <c r="B338" s="131">
        <v>329</v>
      </c>
      <c r="C338" s="122" t="s">
        <v>10</v>
      </c>
      <c r="D338" s="122" t="s">
        <v>336</v>
      </c>
      <c r="E338" s="123" t="s">
        <v>221</v>
      </c>
      <c r="F338" s="123" t="s">
        <v>1</v>
      </c>
      <c r="G338" s="122" t="s">
        <v>224</v>
      </c>
      <c r="H338" s="123" t="s">
        <v>430</v>
      </c>
      <c r="I338" s="124"/>
      <c r="J338" s="124"/>
      <c r="K338" s="124"/>
      <c r="L338" s="124"/>
      <c r="M338" s="124"/>
      <c r="N338" s="124"/>
      <c r="O338" s="124" t="s">
        <v>269</v>
      </c>
      <c r="P338" s="124" t="s">
        <v>328</v>
      </c>
      <c r="Q338" s="124"/>
      <c r="R338" s="132"/>
      <c r="S338" s="132"/>
      <c r="T338" s="124"/>
      <c r="U338" s="124"/>
      <c r="V338" s="124"/>
      <c r="W338" s="124"/>
      <c r="X338" s="124"/>
      <c r="Y338" s="124"/>
      <c r="Z338" s="124"/>
      <c r="AA338" s="124"/>
      <c r="AB338" s="124"/>
      <c r="AC338" s="124"/>
      <c r="AD338" s="124"/>
      <c r="AE338" s="124"/>
      <c r="AF338" s="124"/>
      <c r="AG338" s="124"/>
      <c r="AH338" s="124"/>
      <c r="AI338" s="124"/>
      <c r="AJ338" s="124"/>
      <c r="AK338" s="124"/>
      <c r="AL338" s="124"/>
      <c r="AM338" s="124"/>
      <c r="AN338" s="124"/>
      <c r="AO338" s="124"/>
      <c r="AP338" s="124"/>
      <c r="AQ338" s="124"/>
      <c r="AR338" s="124"/>
    </row>
    <row r="339" spans="1:44" s="130" customFormat="1" ht="36" customHeight="1">
      <c r="A339" s="129"/>
      <c r="B339" s="131">
        <v>330</v>
      </c>
      <c r="C339" s="122" t="s">
        <v>152</v>
      </c>
      <c r="D339" s="122" t="s">
        <v>336</v>
      </c>
      <c r="E339" s="123" t="s">
        <v>221</v>
      </c>
      <c r="F339" s="123" t="s">
        <v>6</v>
      </c>
      <c r="G339" s="122" t="s">
        <v>224</v>
      </c>
      <c r="H339" s="123" t="s">
        <v>430</v>
      </c>
      <c r="I339" s="124"/>
      <c r="J339" s="124"/>
      <c r="K339" s="124"/>
      <c r="L339" s="124"/>
      <c r="M339" s="124"/>
      <c r="N339" s="124"/>
      <c r="O339" s="124"/>
      <c r="P339" s="124"/>
      <c r="Q339" s="124"/>
      <c r="R339" s="132"/>
      <c r="S339" s="132"/>
      <c r="T339" s="124"/>
      <c r="U339" s="124"/>
      <c r="V339" s="124"/>
      <c r="W339" s="124"/>
      <c r="X339" s="124"/>
      <c r="Y339" s="124"/>
      <c r="Z339" s="124"/>
      <c r="AA339" s="124"/>
      <c r="AB339" s="124"/>
      <c r="AC339" s="124"/>
      <c r="AD339" s="124"/>
      <c r="AE339" s="124"/>
      <c r="AF339" s="124"/>
      <c r="AG339" s="124"/>
      <c r="AH339" s="124"/>
      <c r="AI339" s="124"/>
      <c r="AJ339" s="124"/>
      <c r="AK339" s="124"/>
      <c r="AL339" s="124"/>
      <c r="AM339" s="124"/>
      <c r="AN339" s="124"/>
      <c r="AO339" s="124"/>
      <c r="AP339" s="124" t="s">
        <v>269</v>
      </c>
      <c r="AQ339" s="124" t="s">
        <v>328</v>
      </c>
      <c r="AR339" s="124"/>
    </row>
    <row r="340" spans="1:44" s="130" customFormat="1" ht="33.950000000000003" customHeight="1">
      <c r="A340" s="129"/>
      <c r="B340" s="131">
        <v>331</v>
      </c>
      <c r="C340" s="122" t="s">
        <v>335</v>
      </c>
      <c r="D340" s="122" t="s">
        <v>336</v>
      </c>
      <c r="E340" s="123" t="s">
        <v>221</v>
      </c>
      <c r="F340" s="123" t="s">
        <v>6</v>
      </c>
      <c r="G340" s="122" t="s">
        <v>223</v>
      </c>
      <c r="H340" s="123" t="s">
        <v>430</v>
      </c>
      <c r="I340" s="124"/>
      <c r="J340" s="124"/>
      <c r="K340" s="124"/>
      <c r="L340" s="124"/>
      <c r="M340" s="124"/>
      <c r="N340" s="124"/>
      <c r="O340" s="124"/>
      <c r="P340" s="124"/>
      <c r="Q340" s="124"/>
      <c r="R340" s="132"/>
      <c r="S340" s="132"/>
      <c r="T340" s="124"/>
      <c r="U340" s="124"/>
      <c r="V340" s="124"/>
      <c r="W340" s="124"/>
      <c r="X340" s="124"/>
      <c r="Y340" s="124"/>
      <c r="Z340" s="124"/>
      <c r="AA340" s="124"/>
      <c r="AB340" s="124"/>
      <c r="AC340" s="124"/>
      <c r="AD340" s="124"/>
      <c r="AE340" s="124"/>
      <c r="AF340" s="124"/>
      <c r="AG340" s="124"/>
      <c r="AH340" s="124"/>
      <c r="AI340" s="124"/>
      <c r="AJ340" s="124"/>
      <c r="AK340" s="124"/>
      <c r="AL340" s="124"/>
      <c r="AM340" s="124"/>
      <c r="AN340" s="124"/>
      <c r="AO340" s="124"/>
      <c r="AP340" s="124" t="s">
        <v>415</v>
      </c>
      <c r="AQ340" s="124"/>
      <c r="AR340" s="124"/>
    </row>
    <row r="341" spans="1:44" s="130" customFormat="1" ht="36" customHeight="1">
      <c r="A341" s="129"/>
      <c r="B341" s="131">
        <v>332</v>
      </c>
      <c r="C341" s="122" t="s">
        <v>335</v>
      </c>
      <c r="D341" s="122" t="s">
        <v>336</v>
      </c>
      <c r="E341" s="123" t="s">
        <v>221</v>
      </c>
      <c r="F341" s="123" t="s">
        <v>6</v>
      </c>
      <c r="G341" s="122" t="s">
        <v>224</v>
      </c>
      <c r="H341" s="123" t="s">
        <v>430</v>
      </c>
      <c r="I341" s="124"/>
      <c r="J341" s="124"/>
      <c r="K341" s="124"/>
      <c r="L341" s="124"/>
      <c r="M341" s="124"/>
      <c r="N341" s="124"/>
      <c r="O341" s="124"/>
      <c r="P341" s="124"/>
      <c r="Q341" s="124"/>
      <c r="R341" s="132"/>
      <c r="S341" s="132"/>
      <c r="T341" s="124"/>
      <c r="U341" s="124"/>
      <c r="V341" s="124"/>
      <c r="W341" s="124"/>
      <c r="X341" s="124"/>
      <c r="Y341" s="124"/>
      <c r="Z341" s="124"/>
      <c r="AA341" s="124"/>
      <c r="AB341" s="124"/>
      <c r="AC341" s="124"/>
      <c r="AD341" s="124"/>
      <c r="AE341" s="124"/>
      <c r="AF341" s="124"/>
      <c r="AG341" s="124"/>
      <c r="AH341" s="124"/>
      <c r="AI341" s="124"/>
      <c r="AJ341" s="124"/>
      <c r="AK341" s="124"/>
      <c r="AL341" s="124"/>
      <c r="AM341" s="124"/>
      <c r="AN341" s="124"/>
      <c r="AO341" s="124"/>
      <c r="AP341" s="124" t="s">
        <v>269</v>
      </c>
      <c r="AQ341" s="124" t="s">
        <v>328</v>
      </c>
      <c r="AR341" s="124"/>
    </row>
    <row r="342" spans="1:44" s="130" customFormat="1" ht="36" customHeight="1">
      <c r="A342" s="129"/>
      <c r="B342" s="131">
        <v>333</v>
      </c>
      <c r="C342" s="122" t="s">
        <v>37</v>
      </c>
      <c r="D342" s="122" t="s">
        <v>398</v>
      </c>
      <c r="E342" s="123" t="s">
        <v>507</v>
      </c>
      <c r="F342" s="123" t="s">
        <v>12</v>
      </c>
      <c r="G342" s="122" t="s">
        <v>223</v>
      </c>
      <c r="H342" s="123" t="s">
        <v>430</v>
      </c>
      <c r="I342" s="124"/>
      <c r="J342" s="124"/>
      <c r="K342" s="124"/>
      <c r="L342" s="124"/>
      <c r="M342" s="124"/>
      <c r="N342" s="124"/>
      <c r="O342" s="124"/>
      <c r="P342" s="124"/>
      <c r="Q342" s="124"/>
      <c r="R342" s="124"/>
      <c r="S342" s="124"/>
      <c r="T342" s="124"/>
      <c r="U342" s="124"/>
      <c r="V342" s="124"/>
      <c r="W342" s="124"/>
      <c r="X342" s="124"/>
      <c r="Y342" s="124"/>
      <c r="Z342" s="124"/>
      <c r="AA342" s="124"/>
      <c r="AB342" s="124"/>
      <c r="AC342" s="124"/>
      <c r="AD342" s="122"/>
      <c r="AE342" s="122"/>
      <c r="AF342" s="123"/>
      <c r="AG342" s="123"/>
      <c r="AH342" s="122"/>
      <c r="AI342" s="123"/>
      <c r="AJ342" s="124"/>
      <c r="AK342" s="124"/>
      <c r="AL342" s="124"/>
      <c r="AM342" s="124" t="s">
        <v>352</v>
      </c>
      <c r="AN342" s="124" t="s">
        <v>328</v>
      </c>
      <c r="AO342" s="124"/>
      <c r="AP342" s="124"/>
      <c r="AQ342" s="124"/>
      <c r="AR342" s="124"/>
    </row>
    <row r="343" spans="1:44" s="130" customFormat="1" ht="36" customHeight="1">
      <c r="A343" s="129"/>
      <c r="B343" s="131">
        <v>334</v>
      </c>
      <c r="C343" s="122" t="s">
        <v>37</v>
      </c>
      <c r="D343" s="122" t="s">
        <v>398</v>
      </c>
      <c r="E343" s="123" t="s">
        <v>507</v>
      </c>
      <c r="F343" s="123" t="s">
        <v>12</v>
      </c>
      <c r="G343" s="122" t="s">
        <v>223</v>
      </c>
      <c r="H343" s="123" t="s">
        <v>430</v>
      </c>
      <c r="I343" s="124"/>
      <c r="J343" s="124"/>
      <c r="K343" s="124"/>
      <c r="L343" s="124"/>
      <c r="M343" s="124"/>
      <c r="N343" s="124"/>
      <c r="O343" s="124"/>
      <c r="P343" s="124"/>
      <c r="Q343" s="124"/>
      <c r="R343" s="124"/>
      <c r="S343" s="124"/>
      <c r="T343" s="124"/>
      <c r="U343" s="124"/>
      <c r="V343" s="124"/>
      <c r="W343" s="124"/>
      <c r="X343" s="124"/>
      <c r="Y343" s="124"/>
      <c r="Z343" s="124"/>
      <c r="AA343" s="124"/>
      <c r="AB343" s="124"/>
      <c r="AC343" s="124"/>
      <c r="AD343" s="122"/>
      <c r="AE343" s="122"/>
      <c r="AF343" s="123"/>
      <c r="AG343" s="123"/>
      <c r="AH343" s="122"/>
      <c r="AI343" s="123"/>
      <c r="AJ343" s="124"/>
      <c r="AK343" s="124"/>
      <c r="AL343" s="124"/>
      <c r="AM343" s="124" t="s">
        <v>434</v>
      </c>
      <c r="AN343" s="124" t="s">
        <v>328</v>
      </c>
      <c r="AO343" s="124"/>
      <c r="AP343" s="124"/>
      <c r="AQ343" s="124"/>
      <c r="AR343" s="124"/>
    </row>
    <row r="344" spans="1:44" s="130" customFormat="1" ht="67.349999999999994" customHeight="1">
      <c r="A344" s="129"/>
      <c r="B344" s="131">
        <v>335</v>
      </c>
      <c r="C344" s="122" t="s">
        <v>37</v>
      </c>
      <c r="D344" s="122" t="s">
        <v>398</v>
      </c>
      <c r="E344" s="123" t="s">
        <v>507</v>
      </c>
      <c r="F344" s="123" t="s">
        <v>12</v>
      </c>
      <c r="G344" s="122" t="s">
        <v>224</v>
      </c>
      <c r="H344" s="123" t="s">
        <v>430</v>
      </c>
      <c r="I344" s="124"/>
      <c r="J344" s="124"/>
      <c r="K344" s="124"/>
      <c r="L344" s="124"/>
      <c r="M344" s="124"/>
      <c r="N344" s="124"/>
      <c r="O344" s="124"/>
      <c r="P344" s="124"/>
      <c r="Q344" s="124"/>
      <c r="R344" s="124"/>
      <c r="S344" s="124"/>
      <c r="T344" s="124"/>
      <c r="U344" s="124"/>
      <c r="V344" s="124"/>
      <c r="W344" s="124"/>
      <c r="X344" s="124"/>
      <c r="Y344" s="124"/>
      <c r="Z344" s="124"/>
      <c r="AA344" s="124"/>
      <c r="AB344" s="124"/>
      <c r="AC344" s="124"/>
      <c r="AD344" s="122"/>
      <c r="AE344" s="122"/>
      <c r="AF344" s="123"/>
      <c r="AG344" s="123"/>
      <c r="AH344" s="122"/>
      <c r="AI344" s="123"/>
      <c r="AJ344" s="124"/>
      <c r="AK344" s="124"/>
      <c r="AL344" s="124"/>
      <c r="AM344" s="124" t="s">
        <v>435</v>
      </c>
      <c r="AN344" s="124" t="s">
        <v>328</v>
      </c>
      <c r="AO344" s="124"/>
      <c r="AP344" s="124"/>
      <c r="AQ344" s="124"/>
      <c r="AR344" s="124"/>
    </row>
    <row r="345" spans="1:44" s="130" customFormat="1" ht="39.950000000000003" customHeight="1">
      <c r="A345" s="129"/>
      <c r="B345" s="131">
        <v>336</v>
      </c>
      <c r="C345" s="122" t="s">
        <v>37</v>
      </c>
      <c r="D345" s="122" t="s">
        <v>398</v>
      </c>
      <c r="E345" s="123" t="s">
        <v>507</v>
      </c>
      <c r="F345" s="123" t="s">
        <v>12</v>
      </c>
      <c r="G345" s="122" t="s">
        <v>224</v>
      </c>
      <c r="H345" s="123" t="s">
        <v>430</v>
      </c>
      <c r="I345" s="124"/>
      <c r="J345" s="124"/>
      <c r="K345" s="124"/>
      <c r="L345" s="124"/>
      <c r="M345" s="124"/>
      <c r="N345" s="124"/>
      <c r="O345" s="124"/>
      <c r="P345" s="124"/>
      <c r="Q345" s="124"/>
      <c r="R345" s="124"/>
      <c r="S345" s="124"/>
      <c r="T345" s="124"/>
      <c r="U345" s="124"/>
      <c r="V345" s="124"/>
      <c r="W345" s="124"/>
      <c r="X345" s="124"/>
      <c r="Y345" s="124"/>
      <c r="Z345" s="124"/>
      <c r="AA345" s="124"/>
      <c r="AB345" s="124"/>
      <c r="AC345" s="124"/>
      <c r="AD345" s="122"/>
      <c r="AE345" s="122"/>
      <c r="AF345" s="123"/>
      <c r="AG345" s="123"/>
      <c r="AH345" s="122"/>
      <c r="AI345" s="123"/>
      <c r="AJ345" s="124"/>
      <c r="AK345" s="124"/>
      <c r="AL345" s="124"/>
      <c r="AM345" s="124" t="s">
        <v>436</v>
      </c>
      <c r="AN345" s="124" t="s">
        <v>328</v>
      </c>
      <c r="AO345" s="124"/>
      <c r="AP345" s="124"/>
      <c r="AQ345" s="124"/>
      <c r="AR345" s="124"/>
    </row>
    <row r="346" spans="1:44" s="130" customFormat="1" ht="39.950000000000003" customHeight="1">
      <c r="A346" s="129"/>
      <c r="B346" s="131">
        <v>337</v>
      </c>
      <c r="C346" s="122" t="s">
        <v>37</v>
      </c>
      <c r="D346" s="122" t="s">
        <v>398</v>
      </c>
      <c r="E346" s="123" t="s">
        <v>507</v>
      </c>
      <c r="F346" s="123" t="s">
        <v>12</v>
      </c>
      <c r="G346" s="122" t="s">
        <v>224</v>
      </c>
      <c r="H346" s="123" t="s">
        <v>430</v>
      </c>
      <c r="I346" s="124"/>
      <c r="J346" s="124"/>
      <c r="K346" s="124"/>
      <c r="L346" s="124"/>
      <c r="M346" s="124"/>
      <c r="N346" s="124"/>
      <c r="O346" s="122"/>
      <c r="P346" s="122"/>
      <c r="Q346" s="123"/>
      <c r="R346" s="123"/>
      <c r="S346" s="122"/>
      <c r="T346" s="123"/>
      <c r="U346" s="124"/>
      <c r="V346" s="124"/>
      <c r="W346" s="124"/>
      <c r="X346" s="124"/>
      <c r="Y346" s="124"/>
      <c r="Z346" s="124"/>
      <c r="AA346" s="124"/>
      <c r="AB346" s="124"/>
      <c r="AC346" s="124"/>
      <c r="AD346" s="124"/>
      <c r="AE346" s="124"/>
      <c r="AF346" s="124"/>
      <c r="AG346" s="124"/>
      <c r="AH346" s="124"/>
      <c r="AI346" s="124"/>
      <c r="AJ346" s="124"/>
      <c r="AK346" s="124"/>
      <c r="AL346" s="124"/>
      <c r="AM346" s="124" t="s">
        <v>437</v>
      </c>
      <c r="AN346" s="124" t="s">
        <v>328</v>
      </c>
      <c r="AO346" s="124"/>
      <c r="AP346" s="124"/>
      <c r="AQ346" s="124"/>
      <c r="AR346" s="124"/>
    </row>
    <row r="347" spans="1:44" s="130" customFormat="1" ht="39.950000000000003" customHeight="1">
      <c r="A347" s="129"/>
      <c r="B347" s="131">
        <v>338</v>
      </c>
      <c r="C347" s="122" t="s">
        <v>37</v>
      </c>
      <c r="D347" s="122" t="s">
        <v>398</v>
      </c>
      <c r="E347" s="123" t="s">
        <v>507</v>
      </c>
      <c r="F347" s="123" t="s">
        <v>12</v>
      </c>
      <c r="G347" s="122" t="s">
        <v>224</v>
      </c>
      <c r="H347" s="123" t="s">
        <v>430</v>
      </c>
      <c r="I347" s="124"/>
      <c r="J347" s="124"/>
      <c r="K347" s="124"/>
      <c r="L347" s="124"/>
      <c r="M347" s="124"/>
      <c r="N347" s="124"/>
      <c r="O347" s="122"/>
      <c r="P347" s="122"/>
      <c r="Q347" s="123"/>
      <c r="R347" s="123"/>
      <c r="S347" s="122"/>
      <c r="T347" s="123"/>
      <c r="U347" s="124"/>
      <c r="V347" s="124"/>
      <c r="W347" s="124"/>
      <c r="X347" s="124"/>
      <c r="Y347" s="124"/>
      <c r="Z347" s="124"/>
      <c r="AA347" s="124"/>
      <c r="AB347" s="124"/>
      <c r="AC347" s="124"/>
      <c r="AD347" s="124"/>
      <c r="AE347" s="124"/>
      <c r="AF347" s="124"/>
      <c r="AG347" s="124"/>
      <c r="AH347" s="124"/>
      <c r="AI347" s="124"/>
      <c r="AJ347" s="124"/>
      <c r="AK347" s="124"/>
      <c r="AL347" s="124"/>
      <c r="AM347" s="124" t="s">
        <v>438</v>
      </c>
      <c r="AN347" s="124" t="s">
        <v>328</v>
      </c>
      <c r="AO347" s="124"/>
      <c r="AP347" s="124"/>
      <c r="AQ347" s="124"/>
      <c r="AR347" s="124"/>
    </row>
    <row r="348" spans="1:44" s="130" customFormat="1" ht="39.950000000000003" customHeight="1">
      <c r="A348" s="129"/>
      <c r="B348" s="131">
        <v>339</v>
      </c>
      <c r="C348" s="122" t="s">
        <v>37</v>
      </c>
      <c r="D348" s="122" t="s">
        <v>398</v>
      </c>
      <c r="E348" s="123" t="s">
        <v>507</v>
      </c>
      <c r="F348" s="123" t="s">
        <v>12</v>
      </c>
      <c r="G348" s="122" t="s">
        <v>224</v>
      </c>
      <c r="H348" s="123" t="s">
        <v>430</v>
      </c>
      <c r="I348" s="124"/>
      <c r="J348" s="124"/>
      <c r="K348" s="124"/>
      <c r="L348" s="124"/>
      <c r="M348" s="124"/>
      <c r="N348" s="124"/>
      <c r="O348" s="124"/>
      <c r="P348" s="124"/>
      <c r="Q348" s="124"/>
      <c r="R348" s="124"/>
      <c r="S348" s="124"/>
      <c r="T348" s="124"/>
      <c r="U348" s="124"/>
      <c r="V348" s="124"/>
      <c r="W348" s="124"/>
      <c r="X348" s="124"/>
      <c r="Y348" s="124"/>
      <c r="Z348" s="124"/>
      <c r="AA348" s="124"/>
      <c r="AB348" s="124"/>
      <c r="AC348" s="124"/>
      <c r="AD348" s="124"/>
      <c r="AE348" s="124"/>
      <c r="AF348" s="124"/>
      <c r="AG348" s="124"/>
      <c r="AH348" s="124"/>
      <c r="AI348" s="124"/>
      <c r="AJ348" s="124"/>
      <c r="AK348" s="124"/>
      <c r="AL348" s="124"/>
      <c r="AM348" s="124" t="s">
        <v>439</v>
      </c>
      <c r="AN348" s="124" t="s">
        <v>328</v>
      </c>
      <c r="AO348" s="124"/>
      <c r="AP348" s="124"/>
      <c r="AQ348" s="124"/>
      <c r="AR348" s="124"/>
    </row>
    <row r="349" spans="1:44" s="130" customFormat="1" ht="39.950000000000003" customHeight="1">
      <c r="A349" s="129"/>
      <c r="B349" s="131">
        <v>340</v>
      </c>
      <c r="C349" s="122" t="s">
        <v>37</v>
      </c>
      <c r="D349" s="122" t="s">
        <v>398</v>
      </c>
      <c r="E349" s="123" t="s">
        <v>507</v>
      </c>
      <c r="F349" s="123" t="s">
        <v>12</v>
      </c>
      <c r="G349" s="122" t="s">
        <v>224</v>
      </c>
      <c r="H349" s="123" t="s">
        <v>430</v>
      </c>
      <c r="I349" s="124"/>
      <c r="J349" s="124"/>
      <c r="K349" s="124"/>
      <c r="L349" s="124"/>
      <c r="M349" s="124"/>
      <c r="N349" s="124"/>
      <c r="O349" s="124"/>
      <c r="P349" s="124"/>
      <c r="Q349" s="124"/>
      <c r="R349" s="124"/>
      <c r="S349" s="124"/>
      <c r="T349" s="124"/>
      <c r="U349" s="124"/>
      <c r="V349" s="124"/>
      <c r="W349" s="124"/>
      <c r="X349" s="124"/>
      <c r="Y349" s="124"/>
      <c r="Z349" s="124"/>
      <c r="AA349" s="124"/>
      <c r="AB349" s="124"/>
      <c r="AC349" s="127"/>
      <c r="AD349" s="124"/>
      <c r="AE349" s="124"/>
      <c r="AF349" s="124"/>
      <c r="AG349" s="124"/>
      <c r="AH349" s="124"/>
      <c r="AI349" s="124"/>
      <c r="AJ349" s="124"/>
      <c r="AK349" s="124"/>
      <c r="AL349" s="124"/>
      <c r="AM349" s="124" t="s">
        <v>442</v>
      </c>
      <c r="AN349" s="124" t="s">
        <v>328</v>
      </c>
      <c r="AO349" s="124"/>
      <c r="AP349" s="124"/>
      <c r="AQ349" s="124"/>
      <c r="AR349" s="124"/>
    </row>
    <row r="350" spans="1:44" s="130" customFormat="1" ht="30">
      <c r="A350" s="129"/>
      <c r="B350" s="131">
        <v>341</v>
      </c>
      <c r="C350" s="122" t="s">
        <v>37</v>
      </c>
      <c r="D350" s="122" t="s">
        <v>398</v>
      </c>
      <c r="E350" s="123" t="s">
        <v>507</v>
      </c>
      <c r="F350" s="123" t="s">
        <v>12</v>
      </c>
      <c r="G350" s="122" t="s">
        <v>224</v>
      </c>
      <c r="H350" s="123" t="s">
        <v>430</v>
      </c>
      <c r="I350" s="124"/>
      <c r="J350" s="124"/>
      <c r="K350" s="124"/>
      <c r="L350" s="124"/>
      <c r="M350" s="124"/>
      <c r="N350" s="124"/>
      <c r="O350" s="122"/>
      <c r="P350" s="122"/>
      <c r="Q350" s="123"/>
      <c r="R350" s="123"/>
      <c r="S350" s="122"/>
      <c r="T350" s="123"/>
      <c r="U350" s="124"/>
      <c r="V350" s="124"/>
      <c r="W350" s="124"/>
      <c r="X350" s="124"/>
      <c r="Y350" s="124"/>
      <c r="Z350" s="124"/>
      <c r="AA350" s="124"/>
      <c r="AB350" s="124"/>
      <c r="AC350" s="124"/>
      <c r="AD350" s="124"/>
      <c r="AE350" s="124"/>
      <c r="AF350" s="124"/>
      <c r="AG350" s="124"/>
      <c r="AH350" s="124"/>
      <c r="AI350" s="124"/>
      <c r="AJ350" s="124"/>
      <c r="AK350" s="124"/>
      <c r="AL350" s="124"/>
      <c r="AM350" s="124" t="s">
        <v>440</v>
      </c>
      <c r="AN350" s="124" t="s">
        <v>328</v>
      </c>
      <c r="AO350" s="124"/>
      <c r="AP350" s="124"/>
      <c r="AQ350" s="124"/>
      <c r="AR350" s="124"/>
    </row>
    <row r="351" spans="1:44" s="130" customFormat="1" ht="30">
      <c r="A351" s="129"/>
      <c r="B351" s="131">
        <v>342</v>
      </c>
      <c r="C351" s="122" t="s">
        <v>37</v>
      </c>
      <c r="D351" s="122" t="s">
        <v>398</v>
      </c>
      <c r="E351" s="123" t="s">
        <v>507</v>
      </c>
      <c r="F351" s="123" t="s">
        <v>12</v>
      </c>
      <c r="G351" s="122" t="s">
        <v>223</v>
      </c>
      <c r="H351" s="123" t="s">
        <v>430</v>
      </c>
      <c r="I351" s="124"/>
      <c r="J351" s="124"/>
      <c r="K351" s="124"/>
      <c r="L351" s="124"/>
      <c r="M351" s="124"/>
      <c r="N351" s="124"/>
      <c r="O351" s="122"/>
      <c r="P351" s="122"/>
      <c r="Q351" s="123"/>
      <c r="R351" s="123"/>
      <c r="S351" s="122"/>
      <c r="T351" s="123"/>
      <c r="U351" s="124"/>
      <c r="V351" s="124"/>
      <c r="W351" s="124"/>
      <c r="X351" s="124"/>
      <c r="Y351" s="124"/>
      <c r="Z351" s="124"/>
      <c r="AA351" s="124"/>
      <c r="AB351" s="124"/>
      <c r="AC351" s="124"/>
      <c r="AD351" s="124"/>
      <c r="AE351" s="124"/>
      <c r="AF351" s="124"/>
      <c r="AG351" s="124"/>
      <c r="AH351" s="124"/>
      <c r="AI351" s="124"/>
      <c r="AJ351" s="124"/>
      <c r="AK351" s="124"/>
      <c r="AL351" s="124"/>
      <c r="AM351" s="124" t="s">
        <v>441</v>
      </c>
      <c r="AN351" s="124" t="s">
        <v>328</v>
      </c>
      <c r="AO351" s="124"/>
      <c r="AP351" s="124"/>
      <c r="AQ351" s="124"/>
      <c r="AR351" s="124"/>
    </row>
    <row r="352" spans="1:44" s="130" customFormat="1" ht="30">
      <c r="A352" s="129"/>
      <c r="B352" s="131">
        <v>343</v>
      </c>
      <c r="C352" s="122" t="s">
        <v>37</v>
      </c>
      <c r="D352" s="122" t="s">
        <v>398</v>
      </c>
      <c r="E352" s="123" t="s">
        <v>507</v>
      </c>
      <c r="F352" s="123" t="s">
        <v>12</v>
      </c>
      <c r="G352" s="122" t="s">
        <v>223</v>
      </c>
      <c r="H352" s="123" t="s">
        <v>430</v>
      </c>
      <c r="I352" s="124"/>
      <c r="J352" s="124"/>
      <c r="K352" s="124"/>
      <c r="L352" s="124"/>
      <c r="M352" s="124"/>
      <c r="N352" s="124"/>
      <c r="O352" s="122"/>
      <c r="P352" s="122"/>
      <c r="Q352" s="123"/>
      <c r="R352" s="123"/>
      <c r="S352" s="122"/>
      <c r="T352" s="123"/>
      <c r="U352" s="124"/>
      <c r="V352" s="124"/>
      <c r="W352" s="124"/>
      <c r="X352" s="124"/>
      <c r="Y352" s="124"/>
      <c r="Z352" s="124"/>
      <c r="AA352" s="124"/>
      <c r="AB352" s="124"/>
      <c r="AC352" s="124"/>
      <c r="AD352" s="124"/>
      <c r="AE352" s="124"/>
      <c r="AF352" s="124"/>
      <c r="AG352" s="124"/>
      <c r="AH352" s="124"/>
      <c r="AI352" s="124"/>
      <c r="AJ352" s="124"/>
      <c r="AK352" s="124"/>
      <c r="AL352" s="124"/>
      <c r="AM352" s="124" t="s">
        <v>443</v>
      </c>
      <c r="AN352" s="124" t="s">
        <v>328</v>
      </c>
      <c r="AO352" s="124"/>
      <c r="AP352" s="124"/>
      <c r="AQ352" s="124"/>
      <c r="AR352" s="124"/>
    </row>
    <row r="353" spans="1:44" s="130" customFormat="1" ht="30">
      <c r="A353" s="129"/>
      <c r="B353" s="131">
        <v>344</v>
      </c>
      <c r="C353" s="122" t="s">
        <v>37</v>
      </c>
      <c r="D353" s="122" t="s">
        <v>398</v>
      </c>
      <c r="E353" s="123" t="s">
        <v>507</v>
      </c>
      <c r="F353" s="123" t="s">
        <v>12</v>
      </c>
      <c r="G353" s="122" t="s">
        <v>223</v>
      </c>
      <c r="H353" s="123" t="s">
        <v>430</v>
      </c>
      <c r="I353" s="124"/>
      <c r="J353" s="124"/>
      <c r="K353" s="124"/>
      <c r="L353" s="124"/>
      <c r="M353" s="124"/>
      <c r="N353" s="124"/>
      <c r="O353" s="122"/>
      <c r="P353" s="122"/>
      <c r="Q353" s="123"/>
      <c r="R353" s="123"/>
      <c r="S353" s="122"/>
      <c r="T353" s="123"/>
      <c r="U353" s="124"/>
      <c r="V353" s="124"/>
      <c r="W353" s="124"/>
      <c r="X353" s="124"/>
      <c r="Y353" s="124"/>
      <c r="Z353" s="124"/>
      <c r="AA353" s="124"/>
      <c r="AB353" s="124"/>
      <c r="AC353" s="124"/>
      <c r="AD353" s="124"/>
      <c r="AE353" s="124"/>
      <c r="AF353" s="124"/>
      <c r="AG353" s="124"/>
      <c r="AH353" s="124"/>
      <c r="AI353" s="124"/>
      <c r="AJ353" s="124"/>
      <c r="AK353" s="124"/>
      <c r="AL353" s="124"/>
      <c r="AM353" s="124" t="s">
        <v>444</v>
      </c>
      <c r="AN353" s="124" t="s">
        <v>328</v>
      </c>
      <c r="AO353" s="124"/>
      <c r="AP353" s="124"/>
      <c r="AQ353" s="124"/>
      <c r="AR353" s="124"/>
    </row>
    <row r="354" spans="1:44" s="130" customFormat="1" ht="36" customHeight="1">
      <c r="A354" s="129"/>
      <c r="B354" s="131">
        <v>345</v>
      </c>
      <c r="C354" s="122" t="s">
        <v>37</v>
      </c>
      <c r="D354" s="122" t="s">
        <v>398</v>
      </c>
      <c r="E354" s="123" t="s">
        <v>507</v>
      </c>
      <c r="F354" s="123" t="s">
        <v>12</v>
      </c>
      <c r="G354" s="122" t="s">
        <v>223</v>
      </c>
      <c r="H354" s="123" t="s">
        <v>430</v>
      </c>
      <c r="I354" s="124"/>
      <c r="J354" s="124"/>
      <c r="K354" s="124"/>
      <c r="L354" s="124"/>
      <c r="M354" s="124"/>
      <c r="N354" s="124"/>
      <c r="O354" s="124"/>
      <c r="P354" s="124"/>
      <c r="Q354" s="124"/>
      <c r="R354" s="124"/>
      <c r="S354" s="124"/>
      <c r="T354" s="124"/>
      <c r="U354" s="124"/>
      <c r="V354" s="124"/>
      <c r="W354" s="124"/>
      <c r="X354" s="124"/>
      <c r="Y354" s="124"/>
      <c r="Z354" s="124"/>
      <c r="AA354" s="124"/>
      <c r="AB354" s="124"/>
      <c r="AC354" s="124"/>
      <c r="AD354" s="122"/>
      <c r="AE354" s="122"/>
      <c r="AF354" s="123"/>
      <c r="AG354" s="123"/>
      <c r="AH354" s="122"/>
      <c r="AI354" s="123"/>
      <c r="AJ354" s="124"/>
      <c r="AK354" s="124"/>
      <c r="AL354" s="124"/>
      <c r="AM354" s="124" t="s">
        <v>446</v>
      </c>
      <c r="AN354" s="124" t="s">
        <v>328</v>
      </c>
      <c r="AO354" s="124"/>
      <c r="AP354" s="124"/>
      <c r="AQ354" s="124"/>
      <c r="AR354" s="124"/>
    </row>
    <row r="355" spans="1:44" s="130" customFormat="1" ht="36" customHeight="1">
      <c r="A355" s="129"/>
      <c r="B355" s="131">
        <v>346</v>
      </c>
      <c r="C355" s="122" t="s">
        <v>37</v>
      </c>
      <c r="D355" s="122" t="s">
        <v>398</v>
      </c>
      <c r="E355" s="123" t="s">
        <v>507</v>
      </c>
      <c r="F355" s="123" t="s">
        <v>12</v>
      </c>
      <c r="G355" s="122" t="s">
        <v>223</v>
      </c>
      <c r="H355" s="123" t="s">
        <v>430</v>
      </c>
      <c r="I355" s="124"/>
      <c r="J355" s="124"/>
      <c r="K355" s="124"/>
      <c r="L355" s="124"/>
      <c r="M355" s="124"/>
      <c r="N355" s="124"/>
      <c r="O355" s="124"/>
      <c r="P355" s="124"/>
      <c r="Q355" s="124"/>
      <c r="R355" s="124"/>
      <c r="S355" s="124"/>
      <c r="T355" s="124"/>
      <c r="U355" s="124"/>
      <c r="V355" s="124"/>
      <c r="W355" s="124"/>
      <c r="X355" s="124"/>
      <c r="Y355" s="124"/>
      <c r="Z355" s="124"/>
      <c r="AA355" s="124"/>
      <c r="AB355" s="124"/>
      <c r="AC355" s="124"/>
      <c r="AD355" s="122"/>
      <c r="AE355" s="122"/>
      <c r="AF355" s="123"/>
      <c r="AG355" s="123"/>
      <c r="AH355" s="122"/>
      <c r="AI355" s="123"/>
      <c r="AJ355" s="124"/>
      <c r="AK355" s="124"/>
      <c r="AL355" s="124"/>
      <c r="AM355" s="124" t="s">
        <v>445</v>
      </c>
      <c r="AN355" s="124" t="s">
        <v>328</v>
      </c>
      <c r="AO355" s="124"/>
      <c r="AP355" s="124"/>
      <c r="AQ355" s="124"/>
      <c r="AR355" s="124"/>
    </row>
    <row r="356" spans="1:44" s="130" customFormat="1" ht="30">
      <c r="A356" s="129"/>
      <c r="B356" s="131">
        <v>347</v>
      </c>
      <c r="C356" s="122" t="s">
        <v>37</v>
      </c>
      <c r="D356" s="122" t="s">
        <v>398</v>
      </c>
      <c r="E356" s="123" t="s">
        <v>507</v>
      </c>
      <c r="F356" s="123" t="s">
        <v>12</v>
      </c>
      <c r="G356" s="122" t="s">
        <v>223</v>
      </c>
      <c r="H356" s="123" t="s">
        <v>430</v>
      </c>
      <c r="I356" s="124"/>
      <c r="J356" s="124"/>
      <c r="K356" s="124"/>
      <c r="L356" s="124"/>
      <c r="M356" s="124"/>
      <c r="N356" s="124"/>
      <c r="O356" s="124"/>
      <c r="P356" s="124"/>
      <c r="Q356" s="124"/>
      <c r="R356" s="124"/>
      <c r="S356" s="124"/>
      <c r="T356" s="124"/>
      <c r="U356" s="124"/>
      <c r="V356" s="124"/>
      <c r="W356" s="124"/>
      <c r="X356" s="124"/>
      <c r="Y356" s="124"/>
      <c r="Z356" s="124"/>
      <c r="AA356" s="124"/>
      <c r="AB356" s="124"/>
      <c r="AC356" s="124"/>
      <c r="AD356" s="122"/>
      <c r="AE356" s="122"/>
      <c r="AF356" s="123"/>
      <c r="AG356" s="123"/>
      <c r="AH356" s="122"/>
      <c r="AI356" s="123"/>
      <c r="AJ356" s="124"/>
      <c r="AK356" s="124"/>
      <c r="AL356" s="124"/>
      <c r="AM356" s="124" t="s">
        <v>447</v>
      </c>
      <c r="AN356" s="124" t="s">
        <v>328</v>
      </c>
      <c r="AO356" s="124"/>
      <c r="AP356" s="124"/>
      <c r="AQ356" s="124"/>
      <c r="AR356" s="124"/>
    </row>
    <row r="357" spans="1:44" s="130" customFormat="1" ht="38.1" customHeight="1">
      <c r="A357" s="129"/>
      <c r="B357" s="131">
        <v>348</v>
      </c>
      <c r="C357" s="122" t="s">
        <v>456</v>
      </c>
      <c r="D357" s="122" t="s">
        <v>320</v>
      </c>
      <c r="E357" s="123" t="s">
        <v>221</v>
      </c>
      <c r="F357" s="123" t="s">
        <v>11</v>
      </c>
      <c r="G357" s="122" t="s">
        <v>223</v>
      </c>
      <c r="H357" s="123" t="s">
        <v>432</v>
      </c>
      <c r="I357" s="124"/>
      <c r="J357" s="124"/>
      <c r="K357" s="124"/>
      <c r="L357" s="124"/>
      <c r="M357" s="124"/>
      <c r="N357" s="124"/>
      <c r="O357" s="124"/>
      <c r="P357" s="124"/>
      <c r="Q357" s="124"/>
      <c r="R357" s="132"/>
      <c r="S357" s="124"/>
      <c r="T357" s="124"/>
      <c r="U357" s="124"/>
      <c r="V357" s="124"/>
      <c r="W357" s="124"/>
      <c r="X357" s="124"/>
      <c r="Y357" s="124"/>
      <c r="Z357" s="124"/>
      <c r="AA357" s="124" t="s">
        <v>448</v>
      </c>
      <c r="AB357" s="124" t="s">
        <v>433</v>
      </c>
      <c r="AC357" s="124"/>
      <c r="AD357" s="124"/>
      <c r="AE357" s="124"/>
      <c r="AF357" s="124"/>
      <c r="AG357" s="124"/>
      <c r="AH357" s="124"/>
      <c r="AI357" s="124"/>
      <c r="AJ357" s="124"/>
      <c r="AK357" s="124"/>
      <c r="AL357" s="124"/>
      <c r="AM357" s="124"/>
      <c r="AN357" s="124"/>
      <c r="AO357" s="124"/>
      <c r="AP357" s="124"/>
      <c r="AQ357" s="124"/>
      <c r="AR357" s="124"/>
    </row>
    <row r="358" spans="1:44" s="130" customFormat="1" ht="38.1" customHeight="1">
      <c r="A358" s="129"/>
      <c r="B358" s="131">
        <v>349</v>
      </c>
      <c r="C358" s="122" t="s">
        <v>457</v>
      </c>
      <c r="D358" s="122" t="s">
        <v>320</v>
      </c>
      <c r="E358" s="123" t="s">
        <v>221</v>
      </c>
      <c r="F358" s="123" t="s">
        <v>11</v>
      </c>
      <c r="G358" s="122" t="s">
        <v>223</v>
      </c>
      <c r="H358" s="123" t="s">
        <v>432</v>
      </c>
      <c r="I358" s="124"/>
      <c r="J358" s="124"/>
      <c r="K358" s="124"/>
      <c r="L358" s="124"/>
      <c r="M358" s="124"/>
      <c r="N358" s="124"/>
      <c r="O358" s="124"/>
      <c r="P358" s="124"/>
      <c r="Q358" s="124"/>
      <c r="R358" s="132"/>
      <c r="S358" s="124"/>
      <c r="T358" s="124"/>
      <c r="U358" s="124"/>
      <c r="V358" s="124"/>
      <c r="W358" s="124"/>
      <c r="X358" s="124"/>
      <c r="Y358" s="124"/>
      <c r="Z358" s="124"/>
      <c r="AA358" s="124" t="s">
        <v>449</v>
      </c>
      <c r="AB358" s="124" t="s">
        <v>433</v>
      </c>
      <c r="AC358" s="124"/>
      <c r="AD358" s="124"/>
      <c r="AE358" s="124"/>
      <c r="AF358" s="124"/>
      <c r="AG358" s="124"/>
      <c r="AH358" s="124"/>
      <c r="AI358" s="124"/>
      <c r="AJ358" s="124"/>
      <c r="AK358" s="124"/>
      <c r="AL358" s="124"/>
      <c r="AM358" s="124"/>
      <c r="AN358" s="124"/>
      <c r="AO358" s="124"/>
      <c r="AP358" s="124"/>
      <c r="AQ358" s="124"/>
      <c r="AR358" s="124"/>
    </row>
    <row r="359" spans="1:44" s="130" customFormat="1" ht="38.1" customHeight="1">
      <c r="A359" s="129"/>
      <c r="B359" s="131">
        <v>350</v>
      </c>
      <c r="C359" s="122" t="s">
        <v>458</v>
      </c>
      <c r="D359" s="122" t="s">
        <v>320</v>
      </c>
      <c r="E359" s="123" t="s">
        <v>221</v>
      </c>
      <c r="F359" s="123" t="s">
        <v>11</v>
      </c>
      <c r="G359" s="122" t="s">
        <v>223</v>
      </c>
      <c r="H359" s="123" t="s">
        <v>432</v>
      </c>
      <c r="I359" s="124"/>
      <c r="J359" s="124"/>
      <c r="K359" s="124"/>
      <c r="L359" s="124"/>
      <c r="M359" s="124"/>
      <c r="N359" s="124"/>
      <c r="O359" s="124"/>
      <c r="P359" s="124"/>
      <c r="Q359" s="124"/>
      <c r="R359" s="132"/>
      <c r="S359" s="124"/>
      <c r="T359" s="124"/>
      <c r="U359" s="124"/>
      <c r="V359" s="124"/>
      <c r="W359" s="124"/>
      <c r="X359" s="124"/>
      <c r="Y359" s="124"/>
      <c r="Z359" s="124"/>
      <c r="AA359" s="124" t="s">
        <v>450</v>
      </c>
      <c r="AB359" s="124" t="s">
        <v>433</v>
      </c>
      <c r="AC359" s="124"/>
      <c r="AD359" s="124"/>
      <c r="AE359" s="124"/>
      <c r="AF359" s="124"/>
      <c r="AG359" s="124"/>
      <c r="AH359" s="124"/>
      <c r="AI359" s="124"/>
      <c r="AJ359" s="124"/>
      <c r="AK359" s="124"/>
      <c r="AL359" s="124"/>
      <c r="AM359" s="124"/>
      <c r="AN359" s="124"/>
      <c r="AO359" s="124"/>
      <c r="AP359" s="124"/>
      <c r="AQ359" s="124"/>
      <c r="AR359" s="124"/>
    </row>
    <row r="360" spans="1:44" s="130" customFormat="1" ht="38.1" customHeight="1">
      <c r="A360" s="129"/>
      <c r="B360" s="131">
        <v>351</v>
      </c>
      <c r="C360" s="122" t="s">
        <v>459</v>
      </c>
      <c r="D360" s="122" t="s">
        <v>320</v>
      </c>
      <c r="E360" s="123" t="s">
        <v>221</v>
      </c>
      <c r="F360" s="123" t="s">
        <v>11</v>
      </c>
      <c r="G360" s="122" t="s">
        <v>223</v>
      </c>
      <c r="H360" s="123" t="s">
        <v>432</v>
      </c>
      <c r="I360" s="124"/>
      <c r="J360" s="124"/>
      <c r="K360" s="124"/>
      <c r="L360" s="124"/>
      <c r="M360" s="124"/>
      <c r="N360" s="124"/>
      <c r="O360" s="124"/>
      <c r="P360" s="124"/>
      <c r="Q360" s="124"/>
      <c r="R360" s="132"/>
      <c r="S360" s="124"/>
      <c r="T360" s="124"/>
      <c r="U360" s="124"/>
      <c r="V360" s="124"/>
      <c r="W360" s="124"/>
      <c r="X360" s="124"/>
      <c r="Y360" s="124"/>
      <c r="Z360" s="124"/>
      <c r="AA360" s="124" t="s">
        <v>461</v>
      </c>
      <c r="AB360" s="124" t="s">
        <v>433</v>
      </c>
      <c r="AC360" s="124"/>
      <c r="AD360" s="124"/>
      <c r="AE360" s="124"/>
      <c r="AF360" s="124"/>
      <c r="AG360" s="124"/>
      <c r="AH360" s="124"/>
      <c r="AI360" s="124"/>
      <c r="AJ360" s="124"/>
      <c r="AK360" s="124"/>
      <c r="AL360" s="124"/>
      <c r="AM360" s="124"/>
      <c r="AN360" s="124"/>
      <c r="AO360" s="124"/>
      <c r="AP360" s="124"/>
      <c r="AQ360" s="124"/>
      <c r="AR360" s="124"/>
    </row>
    <row r="361" spans="1:44" s="130" customFormat="1" ht="38.1" customHeight="1">
      <c r="A361" s="129"/>
      <c r="B361" s="131">
        <v>352</v>
      </c>
      <c r="C361" s="122" t="s">
        <v>452</v>
      </c>
      <c r="D361" s="122" t="s">
        <v>320</v>
      </c>
      <c r="E361" s="123" t="s">
        <v>221</v>
      </c>
      <c r="F361" s="123" t="s">
        <v>3</v>
      </c>
      <c r="G361" s="122" t="s">
        <v>453</v>
      </c>
      <c r="H361" s="123" t="s">
        <v>430</v>
      </c>
      <c r="I361" s="124" t="s">
        <v>454</v>
      </c>
      <c r="J361" s="124" t="s">
        <v>328</v>
      </c>
      <c r="K361" s="124"/>
      <c r="L361" s="124"/>
      <c r="M361" s="124"/>
      <c r="N361" s="124"/>
      <c r="O361" s="124"/>
      <c r="P361" s="124"/>
      <c r="Q361" s="124"/>
      <c r="R361" s="132"/>
      <c r="S361" s="124"/>
      <c r="T361" s="124"/>
      <c r="U361" s="124"/>
      <c r="V361" s="124"/>
      <c r="W361" s="124"/>
      <c r="X361" s="124"/>
      <c r="Y361" s="124"/>
      <c r="Z361" s="124"/>
      <c r="AA361" s="124"/>
      <c r="AB361" s="124"/>
      <c r="AC361" s="124"/>
      <c r="AD361" s="124"/>
      <c r="AE361" s="124"/>
      <c r="AF361" s="124"/>
      <c r="AG361" s="124"/>
      <c r="AH361" s="124"/>
      <c r="AI361" s="124"/>
      <c r="AJ361" s="124"/>
      <c r="AK361" s="124"/>
      <c r="AL361" s="124"/>
      <c r="AM361" s="124"/>
      <c r="AN361" s="124"/>
      <c r="AO361" s="124"/>
      <c r="AP361" s="124"/>
      <c r="AQ361" s="124"/>
      <c r="AR361" s="124"/>
    </row>
    <row r="362" spans="1:44" s="130" customFormat="1" ht="38.1" customHeight="1">
      <c r="A362" s="129"/>
      <c r="B362" s="131">
        <v>353</v>
      </c>
      <c r="C362" s="122" t="s">
        <v>452</v>
      </c>
      <c r="D362" s="122" t="s">
        <v>320</v>
      </c>
      <c r="E362" s="123" t="s">
        <v>221</v>
      </c>
      <c r="F362" s="123" t="s">
        <v>3</v>
      </c>
      <c r="G362" s="122" t="s">
        <v>453</v>
      </c>
      <c r="H362" s="123" t="s">
        <v>430</v>
      </c>
      <c r="I362" s="124" t="s">
        <v>455</v>
      </c>
      <c r="J362" s="124" t="s">
        <v>328</v>
      </c>
      <c r="K362" s="124"/>
      <c r="L362" s="124"/>
      <c r="M362" s="124"/>
      <c r="N362" s="124"/>
      <c r="O362" s="124"/>
      <c r="P362" s="124"/>
      <c r="Q362" s="124"/>
      <c r="R362" s="132"/>
      <c r="S362" s="124"/>
      <c r="T362" s="124"/>
      <c r="U362" s="124"/>
      <c r="V362" s="124"/>
      <c r="W362" s="124"/>
      <c r="X362" s="124"/>
      <c r="Y362" s="124"/>
      <c r="Z362" s="124"/>
      <c r="AA362" s="124"/>
      <c r="AB362" s="124"/>
      <c r="AC362" s="124"/>
      <c r="AD362" s="124"/>
      <c r="AE362" s="124"/>
      <c r="AF362" s="124"/>
      <c r="AG362" s="124"/>
      <c r="AH362" s="124"/>
      <c r="AI362" s="124"/>
      <c r="AJ362" s="124"/>
      <c r="AK362" s="124"/>
      <c r="AL362" s="124"/>
      <c r="AM362" s="124"/>
      <c r="AN362" s="124"/>
      <c r="AO362" s="124"/>
      <c r="AP362" s="124"/>
      <c r="AQ362" s="124"/>
      <c r="AR362" s="124"/>
    </row>
    <row r="363" spans="1:44" s="130" customFormat="1" ht="53.1" customHeight="1">
      <c r="A363" s="129"/>
      <c r="B363" s="131">
        <v>354</v>
      </c>
      <c r="C363" s="122" t="s">
        <v>452</v>
      </c>
      <c r="D363" s="122" t="s">
        <v>320</v>
      </c>
      <c r="E363" s="123" t="s">
        <v>221</v>
      </c>
      <c r="F363" s="123" t="s">
        <v>3</v>
      </c>
      <c r="G363" s="122" t="s">
        <v>453</v>
      </c>
      <c r="H363" s="123" t="s">
        <v>430</v>
      </c>
      <c r="I363" s="124" t="s">
        <v>460</v>
      </c>
      <c r="J363" s="124" t="s">
        <v>328</v>
      </c>
      <c r="K363" s="124"/>
      <c r="L363" s="124"/>
      <c r="M363" s="124"/>
      <c r="N363" s="124"/>
      <c r="O363" s="124"/>
      <c r="P363" s="124"/>
      <c r="Q363" s="124"/>
      <c r="R363" s="132"/>
      <c r="S363" s="124"/>
      <c r="T363" s="124"/>
      <c r="U363" s="124"/>
      <c r="V363" s="124"/>
      <c r="W363" s="124"/>
      <c r="X363" s="124"/>
      <c r="Y363" s="124"/>
      <c r="Z363" s="124"/>
      <c r="AA363" s="124"/>
      <c r="AB363" s="124"/>
      <c r="AC363" s="124"/>
      <c r="AD363" s="124"/>
      <c r="AE363" s="124"/>
      <c r="AF363" s="124"/>
      <c r="AG363" s="124"/>
      <c r="AH363" s="124"/>
      <c r="AI363" s="124"/>
      <c r="AJ363" s="124"/>
      <c r="AK363" s="124"/>
      <c r="AL363" s="124"/>
      <c r="AM363" s="124"/>
      <c r="AN363" s="124"/>
      <c r="AO363" s="124"/>
      <c r="AP363" s="124"/>
      <c r="AQ363" s="124"/>
      <c r="AR363" s="124"/>
    </row>
    <row r="364" spans="1:44" s="130" customFormat="1" ht="33" customHeight="1">
      <c r="A364" s="129"/>
      <c r="B364" s="131">
        <v>355</v>
      </c>
      <c r="C364" s="122" t="s">
        <v>462</v>
      </c>
      <c r="D364" s="122" t="s">
        <v>469</v>
      </c>
      <c r="E364" s="123" t="s">
        <v>221</v>
      </c>
      <c r="F364" s="123" t="s">
        <v>7</v>
      </c>
      <c r="G364" s="122" t="s">
        <v>453</v>
      </c>
      <c r="H364" s="123" t="s">
        <v>430</v>
      </c>
      <c r="I364" s="124"/>
      <c r="J364" s="124"/>
      <c r="K364" s="124"/>
      <c r="L364" s="124"/>
      <c r="M364" s="124"/>
      <c r="N364" s="124"/>
      <c r="O364" s="126"/>
      <c r="P364" s="124"/>
      <c r="Q364" s="124"/>
      <c r="R364" s="132"/>
      <c r="S364" s="124"/>
      <c r="T364" s="124"/>
      <c r="U364" s="124"/>
      <c r="V364" s="124"/>
      <c r="W364" s="124"/>
      <c r="X364" s="124"/>
      <c r="Y364" s="124"/>
      <c r="Z364" s="124"/>
      <c r="AA364" s="124"/>
      <c r="AB364" s="124"/>
      <c r="AC364" s="124"/>
      <c r="AD364" s="122"/>
      <c r="AE364" s="122"/>
      <c r="AF364" s="123"/>
      <c r="AG364" s="123"/>
      <c r="AH364" s="122"/>
      <c r="AI364" s="123"/>
      <c r="AJ364" s="122" t="s">
        <v>454</v>
      </c>
      <c r="AK364" s="124" t="s">
        <v>328</v>
      </c>
      <c r="AL364" s="124"/>
      <c r="AM364" s="124"/>
      <c r="AN364" s="124"/>
      <c r="AO364" s="124"/>
      <c r="AP364" s="124"/>
      <c r="AQ364" s="124"/>
      <c r="AR364" s="124"/>
    </row>
    <row r="365" spans="1:44" s="130" customFormat="1" ht="33" customHeight="1">
      <c r="A365" s="129"/>
      <c r="B365" s="131">
        <v>356</v>
      </c>
      <c r="C365" s="122" t="s">
        <v>462</v>
      </c>
      <c r="D365" s="122" t="s">
        <v>469</v>
      </c>
      <c r="E365" s="123" t="s">
        <v>221</v>
      </c>
      <c r="F365" s="123" t="s">
        <v>7</v>
      </c>
      <c r="G365" s="122" t="s">
        <v>453</v>
      </c>
      <c r="H365" s="123" t="s">
        <v>430</v>
      </c>
      <c r="I365" s="124"/>
      <c r="J365" s="124"/>
      <c r="K365" s="124"/>
      <c r="L365" s="124"/>
      <c r="M365" s="124"/>
      <c r="N365" s="124"/>
      <c r="O365" s="126"/>
      <c r="P365" s="124"/>
      <c r="Q365" s="124"/>
      <c r="R365" s="132"/>
      <c r="S365" s="124"/>
      <c r="T365" s="124"/>
      <c r="U365" s="124"/>
      <c r="V365" s="124"/>
      <c r="W365" s="124"/>
      <c r="X365" s="124"/>
      <c r="Y365" s="124"/>
      <c r="Z365" s="124"/>
      <c r="AA365" s="124"/>
      <c r="AB365" s="124"/>
      <c r="AC365" s="124"/>
      <c r="AD365" s="122"/>
      <c r="AE365" s="122"/>
      <c r="AF365" s="123"/>
      <c r="AG365" s="123"/>
      <c r="AH365" s="122"/>
      <c r="AI365" s="123"/>
      <c r="AJ365" s="122" t="s">
        <v>455</v>
      </c>
      <c r="AK365" s="124" t="s">
        <v>328</v>
      </c>
      <c r="AL365" s="124"/>
      <c r="AM365" s="124"/>
      <c r="AN365" s="124"/>
      <c r="AO365" s="124"/>
      <c r="AP365" s="124"/>
      <c r="AQ365" s="124"/>
      <c r="AR365" s="124"/>
    </row>
    <row r="366" spans="1:44" s="130" customFormat="1" ht="56.1" customHeight="1">
      <c r="A366" s="129"/>
      <c r="B366" s="131">
        <v>357</v>
      </c>
      <c r="C366" s="122" t="s">
        <v>462</v>
      </c>
      <c r="D366" s="122" t="s">
        <v>469</v>
      </c>
      <c r="E366" s="123" t="s">
        <v>221</v>
      </c>
      <c r="F366" s="123" t="s">
        <v>7</v>
      </c>
      <c r="G366" s="122" t="s">
        <v>453</v>
      </c>
      <c r="H366" s="123" t="s">
        <v>430</v>
      </c>
      <c r="I366" s="124"/>
      <c r="J366" s="124"/>
      <c r="K366" s="124"/>
      <c r="L366" s="124"/>
      <c r="M366" s="124"/>
      <c r="N366" s="124"/>
      <c r="O366" s="126"/>
      <c r="P366" s="124"/>
      <c r="Q366" s="124"/>
      <c r="R366" s="132"/>
      <c r="S366" s="124"/>
      <c r="T366" s="124"/>
      <c r="U366" s="124"/>
      <c r="V366" s="124"/>
      <c r="W366" s="124"/>
      <c r="X366" s="124"/>
      <c r="Y366" s="124"/>
      <c r="Z366" s="124"/>
      <c r="AA366" s="124"/>
      <c r="AB366" s="124"/>
      <c r="AC366" s="124"/>
      <c r="AD366" s="122"/>
      <c r="AE366" s="122"/>
      <c r="AF366" s="123"/>
      <c r="AG366" s="123"/>
      <c r="AH366" s="122"/>
      <c r="AI366" s="123"/>
      <c r="AJ366" s="122" t="s">
        <v>460</v>
      </c>
      <c r="AK366" s="124" t="s">
        <v>328</v>
      </c>
      <c r="AL366" s="124"/>
      <c r="AM366" s="124"/>
      <c r="AN366" s="124"/>
      <c r="AO366" s="124"/>
      <c r="AP366" s="124"/>
      <c r="AQ366" s="124"/>
      <c r="AR366" s="124"/>
    </row>
    <row r="367" spans="1:44" s="130" customFormat="1" ht="33" customHeight="1">
      <c r="A367" s="129"/>
      <c r="B367" s="131">
        <v>358</v>
      </c>
      <c r="C367" s="122" t="s">
        <v>463</v>
      </c>
      <c r="D367" s="122" t="s">
        <v>469</v>
      </c>
      <c r="E367" s="123" t="s">
        <v>221</v>
      </c>
      <c r="F367" s="123" t="s">
        <v>7</v>
      </c>
      <c r="G367" s="122" t="s">
        <v>453</v>
      </c>
      <c r="H367" s="123" t="s">
        <v>430</v>
      </c>
      <c r="I367" s="124"/>
      <c r="J367" s="124"/>
      <c r="K367" s="124"/>
      <c r="L367" s="124"/>
      <c r="M367" s="124"/>
      <c r="N367" s="124"/>
      <c r="O367" s="126"/>
      <c r="P367" s="124"/>
      <c r="Q367" s="124"/>
      <c r="R367" s="132"/>
      <c r="S367" s="124"/>
      <c r="T367" s="124"/>
      <c r="U367" s="124"/>
      <c r="V367" s="124"/>
      <c r="W367" s="124"/>
      <c r="X367" s="124"/>
      <c r="Y367" s="124"/>
      <c r="Z367" s="124"/>
      <c r="AA367" s="124"/>
      <c r="AB367" s="124"/>
      <c r="AC367" s="124"/>
      <c r="AD367" s="122"/>
      <c r="AE367" s="122"/>
      <c r="AF367" s="123"/>
      <c r="AG367" s="123"/>
      <c r="AH367" s="122"/>
      <c r="AI367" s="123"/>
      <c r="AJ367" s="122" t="s">
        <v>454</v>
      </c>
      <c r="AK367" s="124" t="s">
        <v>328</v>
      </c>
      <c r="AL367" s="124"/>
      <c r="AM367" s="124"/>
      <c r="AN367" s="124"/>
      <c r="AO367" s="124"/>
      <c r="AP367" s="124"/>
      <c r="AQ367" s="124"/>
      <c r="AR367" s="124"/>
    </row>
    <row r="368" spans="1:44" s="130" customFormat="1" ht="33" customHeight="1">
      <c r="A368" s="129"/>
      <c r="B368" s="131">
        <v>359</v>
      </c>
      <c r="C368" s="122" t="s">
        <v>463</v>
      </c>
      <c r="D368" s="122" t="s">
        <v>469</v>
      </c>
      <c r="E368" s="123" t="s">
        <v>221</v>
      </c>
      <c r="F368" s="123" t="s">
        <v>7</v>
      </c>
      <c r="G368" s="122" t="s">
        <v>453</v>
      </c>
      <c r="H368" s="123" t="s">
        <v>430</v>
      </c>
      <c r="I368" s="124"/>
      <c r="J368" s="124"/>
      <c r="K368" s="124"/>
      <c r="L368" s="124"/>
      <c r="M368" s="124"/>
      <c r="N368" s="124"/>
      <c r="O368" s="126"/>
      <c r="P368" s="124"/>
      <c r="Q368" s="124"/>
      <c r="R368" s="132"/>
      <c r="S368" s="124"/>
      <c r="T368" s="124"/>
      <c r="U368" s="124"/>
      <c r="V368" s="124"/>
      <c r="W368" s="124"/>
      <c r="X368" s="124"/>
      <c r="Y368" s="124"/>
      <c r="Z368" s="124"/>
      <c r="AA368" s="124"/>
      <c r="AB368" s="124"/>
      <c r="AC368" s="124"/>
      <c r="AD368" s="122"/>
      <c r="AE368" s="122"/>
      <c r="AF368" s="123"/>
      <c r="AG368" s="123"/>
      <c r="AH368" s="122"/>
      <c r="AI368" s="123"/>
      <c r="AJ368" s="122" t="s">
        <v>455</v>
      </c>
      <c r="AK368" s="124" t="s">
        <v>328</v>
      </c>
      <c r="AL368" s="124"/>
      <c r="AM368" s="124"/>
      <c r="AN368" s="124"/>
      <c r="AO368" s="124"/>
      <c r="AP368" s="124"/>
      <c r="AQ368" s="124"/>
      <c r="AR368" s="124"/>
    </row>
    <row r="369" spans="1:44" s="130" customFormat="1" ht="56.1" customHeight="1">
      <c r="A369" s="129"/>
      <c r="B369" s="131">
        <v>360</v>
      </c>
      <c r="C369" s="122" t="s">
        <v>463</v>
      </c>
      <c r="D369" s="122" t="s">
        <v>469</v>
      </c>
      <c r="E369" s="123" t="s">
        <v>221</v>
      </c>
      <c r="F369" s="123" t="s">
        <v>7</v>
      </c>
      <c r="G369" s="122" t="s">
        <v>453</v>
      </c>
      <c r="H369" s="123" t="s">
        <v>430</v>
      </c>
      <c r="I369" s="124"/>
      <c r="J369" s="124"/>
      <c r="K369" s="124"/>
      <c r="L369" s="124"/>
      <c r="M369" s="124"/>
      <c r="N369" s="124"/>
      <c r="O369" s="126"/>
      <c r="P369" s="124"/>
      <c r="Q369" s="124"/>
      <c r="R369" s="132"/>
      <c r="S369" s="124"/>
      <c r="T369" s="124"/>
      <c r="U369" s="124"/>
      <c r="V369" s="124"/>
      <c r="W369" s="124"/>
      <c r="X369" s="124"/>
      <c r="Y369" s="124"/>
      <c r="Z369" s="124"/>
      <c r="AA369" s="124"/>
      <c r="AB369" s="124"/>
      <c r="AC369" s="124"/>
      <c r="AD369" s="122"/>
      <c r="AE369" s="122"/>
      <c r="AF369" s="123"/>
      <c r="AG369" s="123"/>
      <c r="AH369" s="122"/>
      <c r="AI369" s="123"/>
      <c r="AJ369" s="122" t="s">
        <v>460</v>
      </c>
      <c r="AK369" s="124" t="s">
        <v>328</v>
      </c>
      <c r="AL369" s="124"/>
      <c r="AM369" s="124"/>
      <c r="AN369" s="124"/>
      <c r="AO369" s="124"/>
      <c r="AP369" s="124"/>
      <c r="AQ369" s="124"/>
      <c r="AR369" s="124"/>
    </row>
    <row r="370" spans="1:44" s="130" customFormat="1" ht="33" customHeight="1">
      <c r="A370" s="129"/>
      <c r="B370" s="131">
        <v>361</v>
      </c>
      <c r="C370" s="122" t="s">
        <v>93</v>
      </c>
      <c r="D370" s="122" t="s">
        <v>483</v>
      </c>
      <c r="E370" s="123" t="s">
        <v>221</v>
      </c>
      <c r="F370" s="123" t="s">
        <v>13</v>
      </c>
      <c r="G370" s="122" t="s">
        <v>453</v>
      </c>
      <c r="H370" s="123" t="s">
        <v>430</v>
      </c>
      <c r="I370" s="124"/>
      <c r="J370" s="124"/>
      <c r="K370" s="124"/>
      <c r="L370" s="124"/>
      <c r="M370" s="124"/>
      <c r="N370" s="124"/>
      <c r="O370" s="124"/>
      <c r="P370" s="124"/>
      <c r="Q370" s="124"/>
      <c r="R370" s="132" t="s">
        <v>484</v>
      </c>
      <c r="S370" s="124" t="s">
        <v>328</v>
      </c>
      <c r="T370" s="124"/>
      <c r="U370" s="124"/>
      <c r="V370" s="124"/>
      <c r="W370" s="124"/>
      <c r="X370" s="124"/>
      <c r="Y370" s="124"/>
      <c r="Z370" s="124"/>
      <c r="AA370" s="124"/>
      <c r="AB370" s="124"/>
      <c r="AC370" s="124"/>
      <c r="AD370" s="122"/>
      <c r="AE370" s="122"/>
      <c r="AF370" s="123"/>
      <c r="AG370" s="123"/>
      <c r="AH370" s="122"/>
      <c r="AI370" s="123"/>
      <c r="AJ370" s="124"/>
      <c r="AK370" s="124"/>
      <c r="AL370" s="124"/>
      <c r="AM370" s="124"/>
      <c r="AN370" s="124"/>
      <c r="AO370" s="124"/>
      <c r="AP370" s="124"/>
      <c r="AQ370" s="124"/>
      <c r="AR370" s="124"/>
    </row>
    <row r="371" spans="1:44" s="130" customFormat="1" ht="33" customHeight="1">
      <c r="A371" s="129"/>
      <c r="B371" s="131">
        <v>362</v>
      </c>
      <c r="C371" s="122" t="s">
        <v>93</v>
      </c>
      <c r="D371" s="122" t="s">
        <v>483</v>
      </c>
      <c r="E371" s="123" t="s">
        <v>221</v>
      </c>
      <c r="F371" s="123" t="s">
        <v>13</v>
      </c>
      <c r="G371" s="122" t="s">
        <v>453</v>
      </c>
      <c r="H371" s="123" t="s">
        <v>430</v>
      </c>
      <c r="I371" s="124"/>
      <c r="J371" s="124"/>
      <c r="K371" s="124"/>
      <c r="L371" s="124"/>
      <c r="M371" s="124"/>
      <c r="N371" s="124"/>
      <c r="O371" s="124"/>
      <c r="P371" s="124"/>
      <c r="Q371" s="124"/>
      <c r="R371" s="132" t="s">
        <v>455</v>
      </c>
      <c r="S371" s="124" t="s">
        <v>328</v>
      </c>
      <c r="T371" s="124"/>
      <c r="U371" s="124"/>
      <c r="V371" s="124"/>
      <c r="W371" s="124"/>
      <c r="X371" s="124"/>
      <c r="Y371" s="124"/>
      <c r="Z371" s="124"/>
      <c r="AA371" s="124"/>
      <c r="AB371" s="124"/>
      <c r="AC371" s="124"/>
      <c r="AD371" s="122"/>
      <c r="AE371" s="122"/>
      <c r="AF371" s="123"/>
      <c r="AG371" s="123"/>
      <c r="AH371" s="122"/>
      <c r="AI371" s="123"/>
      <c r="AJ371" s="124"/>
      <c r="AK371" s="124"/>
      <c r="AL371" s="124"/>
      <c r="AM371" s="124"/>
      <c r="AN371" s="124"/>
      <c r="AO371" s="124"/>
      <c r="AP371" s="124"/>
      <c r="AQ371" s="124"/>
      <c r="AR371" s="124"/>
    </row>
    <row r="372" spans="1:44" s="130" customFormat="1" ht="56.1" customHeight="1">
      <c r="A372" s="129"/>
      <c r="B372" s="131">
        <v>363</v>
      </c>
      <c r="C372" s="122" t="s">
        <v>93</v>
      </c>
      <c r="D372" s="122" t="s">
        <v>483</v>
      </c>
      <c r="E372" s="123" t="s">
        <v>221</v>
      </c>
      <c r="F372" s="123" t="s">
        <v>13</v>
      </c>
      <c r="G372" s="122" t="s">
        <v>453</v>
      </c>
      <c r="H372" s="123" t="s">
        <v>430</v>
      </c>
      <c r="I372" s="124"/>
      <c r="J372" s="124"/>
      <c r="K372" s="124"/>
      <c r="L372" s="124"/>
      <c r="M372" s="124"/>
      <c r="N372" s="124"/>
      <c r="O372" s="124"/>
      <c r="P372" s="124"/>
      <c r="Q372" s="124"/>
      <c r="R372" s="132" t="s">
        <v>485</v>
      </c>
      <c r="S372" s="124" t="s">
        <v>328</v>
      </c>
      <c r="T372" s="124"/>
      <c r="U372" s="124"/>
      <c r="V372" s="124"/>
      <c r="W372" s="124"/>
      <c r="X372" s="124"/>
      <c r="Y372" s="124"/>
      <c r="Z372" s="124"/>
      <c r="AA372" s="124"/>
      <c r="AB372" s="124"/>
      <c r="AC372" s="124"/>
      <c r="AD372" s="122"/>
      <c r="AE372" s="122"/>
      <c r="AF372" s="123"/>
      <c r="AG372" s="123"/>
      <c r="AH372" s="122"/>
      <c r="AI372" s="123"/>
      <c r="AJ372" s="124"/>
      <c r="AK372" s="124"/>
      <c r="AL372" s="124"/>
      <c r="AM372" s="124"/>
      <c r="AN372" s="124"/>
      <c r="AO372" s="124"/>
      <c r="AP372" s="124"/>
      <c r="AQ372" s="124"/>
      <c r="AR372" s="124"/>
    </row>
    <row r="373" spans="1:44" s="130" customFormat="1" ht="33" customHeight="1">
      <c r="A373" s="129"/>
      <c r="B373" s="131">
        <v>364</v>
      </c>
      <c r="C373" s="122" t="s">
        <v>96</v>
      </c>
      <c r="D373" s="122" t="s">
        <v>482</v>
      </c>
      <c r="E373" s="123" t="s">
        <v>221</v>
      </c>
      <c r="F373" s="123" t="s">
        <v>9</v>
      </c>
      <c r="G373" s="122" t="s">
        <v>453</v>
      </c>
      <c r="H373" s="123" t="s">
        <v>430</v>
      </c>
      <c r="I373" s="124"/>
      <c r="J373" s="124"/>
      <c r="K373" s="124"/>
      <c r="L373" s="124"/>
      <c r="M373" s="124"/>
      <c r="N373" s="124"/>
      <c r="O373" s="124"/>
      <c r="P373" s="124"/>
      <c r="Q373" s="124"/>
      <c r="R373" s="132"/>
      <c r="S373" s="132"/>
      <c r="T373" s="124"/>
      <c r="U373" s="124"/>
      <c r="V373" s="124"/>
      <c r="W373" s="124"/>
      <c r="X373" s="124"/>
      <c r="Y373" s="124"/>
      <c r="Z373" s="124"/>
      <c r="AA373" s="124"/>
      <c r="AB373" s="124"/>
      <c r="AC373" s="124"/>
      <c r="AD373" s="122"/>
      <c r="AE373" s="122"/>
      <c r="AF373" s="123"/>
      <c r="AG373" s="123"/>
      <c r="AH373" s="122"/>
      <c r="AI373" s="123"/>
      <c r="AJ373" s="124"/>
      <c r="AK373" s="124"/>
      <c r="AL373" s="124"/>
      <c r="AM373" s="124"/>
      <c r="AN373" s="124"/>
      <c r="AO373" s="124"/>
      <c r="AP373" s="122" t="s">
        <v>454</v>
      </c>
      <c r="AQ373" s="124" t="s">
        <v>328</v>
      </c>
      <c r="AR373" s="124"/>
    </row>
    <row r="374" spans="1:44" s="130" customFormat="1" ht="33" customHeight="1">
      <c r="A374" s="129"/>
      <c r="B374" s="131">
        <v>365</v>
      </c>
      <c r="C374" s="122" t="s">
        <v>96</v>
      </c>
      <c r="D374" s="122" t="s">
        <v>482</v>
      </c>
      <c r="E374" s="123" t="s">
        <v>221</v>
      </c>
      <c r="F374" s="123" t="s">
        <v>9</v>
      </c>
      <c r="G374" s="122" t="s">
        <v>453</v>
      </c>
      <c r="H374" s="123" t="s">
        <v>430</v>
      </c>
      <c r="I374" s="124"/>
      <c r="J374" s="124"/>
      <c r="K374" s="124"/>
      <c r="L374" s="124"/>
      <c r="M374" s="124"/>
      <c r="N374" s="124"/>
      <c r="O374" s="124"/>
      <c r="P374" s="124"/>
      <c r="Q374" s="124"/>
      <c r="R374" s="132"/>
      <c r="S374" s="132"/>
      <c r="T374" s="124"/>
      <c r="U374" s="124"/>
      <c r="V374" s="124"/>
      <c r="W374" s="124"/>
      <c r="X374" s="124"/>
      <c r="Y374" s="124"/>
      <c r="Z374" s="124"/>
      <c r="AA374" s="124"/>
      <c r="AB374" s="124"/>
      <c r="AC374" s="124"/>
      <c r="AD374" s="122"/>
      <c r="AE374" s="122"/>
      <c r="AF374" s="123"/>
      <c r="AG374" s="123"/>
      <c r="AH374" s="122"/>
      <c r="AI374" s="123"/>
      <c r="AJ374" s="124"/>
      <c r="AK374" s="124"/>
      <c r="AL374" s="124"/>
      <c r="AM374" s="124"/>
      <c r="AN374" s="124"/>
      <c r="AO374" s="124"/>
      <c r="AP374" s="122" t="s">
        <v>455</v>
      </c>
      <c r="AQ374" s="124" t="s">
        <v>328</v>
      </c>
      <c r="AR374" s="124"/>
    </row>
    <row r="375" spans="1:44" s="130" customFormat="1" ht="56.1" customHeight="1">
      <c r="A375" s="129"/>
      <c r="B375" s="131">
        <v>366</v>
      </c>
      <c r="C375" s="122" t="s">
        <v>96</v>
      </c>
      <c r="D375" s="122" t="s">
        <v>482</v>
      </c>
      <c r="E375" s="123" t="s">
        <v>221</v>
      </c>
      <c r="F375" s="123" t="s">
        <v>9</v>
      </c>
      <c r="G375" s="122" t="s">
        <v>453</v>
      </c>
      <c r="H375" s="123" t="s">
        <v>430</v>
      </c>
      <c r="I375" s="124"/>
      <c r="J375" s="124"/>
      <c r="K375" s="124"/>
      <c r="L375" s="124"/>
      <c r="M375" s="124"/>
      <c r="N375" s="124"/>
      <c r="O375" s="124"/>
      <c r="P375" s="124"/>
      <c r="Q375" s="124"/>
      <c r="R375" s="132"/>
      <c r="S375" s="132"/>
      <c r="T375" s="124"/>
      <c r="U375" s="124"/>
      <c r="V375" s="124"/>
      <c r="W375" s="124"/>
      <c r="X375" s="124"/>
      <c r="Y375" s="124"/>
      <c r="Z375" s="124"/>
      <c r="AA375" s="124"/>
      <c r="AB375" s="124"/>
      <c r="AC375" s="124"/>
      <c r="AD375" s="122"/>
      <c r="AE375" s="122"/>
      <c r="AF375" s="123"/>
      <c r="AG375" s="123"/>
      <c r="AH375" s="122"/>
      <c r="AI375" s="123"/>
      <c r="AJ375" s="124"/>
      <c r="AK375" s="124"/>
      <c r="AL375" s="124"/>
      <c r="AM375" s="124"/>
      <c r="AN375" s="124"/>
      <c r="AO375" s="124"/>
      <c r="AP375" s="122" t="s">
        <v>460</v>
      </c>
      <c r="AQ375" s="124" t="s">
        <v>328</v>
      </c>
      <c r="AR375" s="124"/>
    </row>
    <row r="376" spans="1:44" s="130" customFormat="1" ht="33" customHeight="1">
      <c r="A376" s="129"/>
      <c r="B376" s="131">
        <v>367</v>
      </c>
      <c r="C376" s="122" t="s">
        <v>88</v>
      </c>
      <c r="D376" s="122" t="s">
        <v>483</v>
      </c>
      <c r="E376" s="123" t="s">
        <v>221</v>
      </c>
      <c r="F376" s="123" t="s">
        <v>13</v>
      </c>
      <c r="G376" s="122" t="s">
        <v>453</v>
      </c>
      <c r="H376" s="123" t="s">
        <v>430</v>
      </c>
      <c r="I376" s="124"/>
      <c r="J376" s="124"/>
      <c r="K376" s="124"/>
      <c r="L376" s="124"/>
      <c r="M376" s="124"/>
      <c r="N376" s="124"/>
      <c r="O376" s="124"/>
      <c r="P376" s="124"/>
      <c r="Q376" s="124"/>
      <c r="R376" s="132" t="s">
        <v>454</v>
      </c>
      <c r="S376" s="124" t="s">
        <v>328</v>
      </c>
      <c r="T376" s="124"/>
      <c r="U376" s="124"/>
      <c r="V376" s="124"/>
      <c r="W376" s="124"/>
      <c r="X376" s="124"/>
      <c r="Y376" s="124"/>
      <c r="Z376" s="124"/>
      <c r="AA376" s="124"/>
      <c r="AB376" s="124"/>
      <c r="AC376" s="124"/>
      <c r="AD376" s="122"/>
      <c r="AE376" s="122"/>
      <c r="AF376" s="123"/>
      <c r="AG376" s="123"/>
      <c r="AH376" s="122"/>
      <c r="AI376" s="123"/>
      <c r="AJ376" s="124"/>
      <c r="AK376" s="124"/>
      <c r="AL376" s="124"/>
      <c r="AM376" s="124"/>
      <c r="AN376" s="124"/>
      <c r="AO376" s="124"/>
      <c r="AP376" s="124"/>
      <c r="AQ376" s="124"/>
      <c r="AR376" s="124"/>
    </row>
    <row r="377" spans="1:44" s="130" customFormat="1" ht="33" customHeight="1">
      <c r="A377" s="129"/>
      <c r="B377" s="131">
        <v>368</v>
      </c>
      <c r="C377" s="122" t="s">
        <v>88</v>
      </c>
      <c r="D377" s="122" t="s">
        <v>483</v>
      </c>
      <c r="E377" s="123" t="s">
        <v>221</v>
      </c>
      <c r="F377" s="123" t="s">
        <v>13</v>
      </c>
      <c r="G377" s="122" t="s">
        <v>453</v>
      </c>
      <c r="H377" s="123" t="s">
        <v>430</v>
      </c>
      <c r="I377" s="124"/>
      <c r="J377" s="124"/>
      <c r="K377" s="124"/>
      <c r="L377" s="124"/>
      <c r="M377" s="124"/>
      <c r="N377" s="124"/>
      <c r="O377" s="124"/>
      <c r="P377" s="124"/>
      <c r="Q377" s="124"/>
      <c r="R377" s="132" t="s">
        <v>455</v>
      </c>
      <c r="S377" s="124" t="s">
        <v>328</v>
      </c>
      <c r="T377" s="124"/>
      <c r="U377" s="124"/>
      <c r="V377" s="124"/>
      <c r="W377" s="124"/>
      <c r="X377" s="124"/>
      <c r="Y377" s="124"/>
      <c r="Z377" s="124"/>
      <c r="AA377" s="124"/>
      <c r="AB377" s="124"/>
      <c r="AC377" s="124"/>
      <c r="AD377" s="122"/>
      <c r="AE377" s="122"/>
      <c r="AF377" s="123"/>
      <c r="AG377" s="123"/>
      <c r="AH377" s="122"/>
      <c r="AI377" s="123"/>
      <c r="AJ377" s="124"/>
      <c r="AK377" s="124"/>
      <c r="AL377" s="124"/>
      <c r="AM377" s="124"/>
      <c r="AN377" s="124"/>
      <c r="AO377" s="124"/>
      <c r="AP377" s="124"/>
      <c r="AQ377" s="124"/>
      <c r="AR377" s="124"/>
    </row>
    <row r="378" spans="1:44" s="130" customFormat="1" ht="56.1" customHeight="1">
      <c r="A378" s="129"/>
      <c r="B378" s="131">
        <v>369</v>
      </c>
      <c r="C378" s="122" t="s">
        <v>88</v>
      </c>
      <c r="D378" s="122" t="s">
        <v>483</v>
      </c>
      <c r="E378" s="123" t="s">
        <v>221</v>
      </c>
      <c r="F378" s="123" t="s">
        <v>13</v>
      </c>
      <c r="G378" s="122" t="s">
        <v>453</v>
      </c>
      <c r="H378" s="123" t="s">
        <v>430</v>
      </c>
      <c r="I378" s="124"/>
      <c r="J378" s="124"/>
      <c r="K378" s="124"/>
      <c r="L378" s="124"/>
      <c r="M378" s="124"/>
      <c r="N378" s="124"/>
      <c r="O378" s="124"/>
      <c r="P378" s="124"/>
      <c r="Q378" s="124"/>
      <c r="R378" s="132" t="s">
        <v>460</v>
      </c>
      <c r="S378" s="124" t="s">
        <v>328</v>
      </c>
      <c r="T378" s="124"/>
      <c r="U378" s="124"/>
      <c r="V378" s="124"/>
      <c r="W378" s="124"/>
      <c r="X378" s="124"/>
      <c r="Y378" s="124"/>
      <c r="Z378" s="124"/>
      <c r="AA378" s="124"/>
      <c r="AB378" s="124"/>
      <c r="AC378" s="124"/>
      <c r="AD378" s="122"/>
      <c r="AE378" s="122"/>
      <c r="AF378" s="123"/>
      <c r="AG378" s="123"/>
      <c r="AH378" s="122"/>
      <c r="AI378" s="123"/>
      <c r="AJ378" s="124"/>
      <c r="AK378" s="124"/>
      <c r="AL378" s="124"/>
      <c r="AM378" s="124"/>
      <c r="AN378" s="124"/>
      <c r="AO378" s="124"/>
      <c r="AP378" s="124"/>
      <c r="AQ378" s="124"/>
      <c r="AR378" s="124"/>
    </row>
    <row r="379" spans="1:44" s="130" customFormat="1" ht="33" customHeight="1">
      <c r="A379" s="129"/>
      <c r="B379" s="131">
        <v>370</v>
      </c>
      <c r="C379" s="122" t="s">
        <v>87</v>
      </c>
      <c r="D379" s="122" t="s">
        <v>483</v>
      </c>
      <c r="E379" s="123" t="s">
        <v>221</v>
      </c>
      <c r="F379" s="123" t="s">
        <v>13</v>
      </c>
      <c r="G379" s="122" t="s">
        <v>453</v>
      </c>
      <c r="H379" s="123" t="s">
        <v>430</v>
      </c>
      <c r="I379" s="124"/>
      <c r="J379" s="124"/>
      <c r="K379" s="124"/>
      <c r="L379" s="124"/>
      <c r="M379" s="124"/>
      <c r="N379" s="124"/>
      <c r="O379" s="124"/>
      <c r="P379" s="124"/>
      <c r="Q379" s="124"/>
      <c r="R379" s="132" t="s">
        <v>454</v>
      </c>
      <c r="S379" s="124" t="s">
        <v>328</v>
      </c>
      <c r="T379" s="124"/>
      <c r="U379" s="124"/>
      <c r="V379" s="124"/>
      <c r="W379" s="124"/>
      <c r="X379" s="124"/>
      <c r="Y379" s="124"/>
      <c r="Z379" s="124"/>
      <c r="AA379" s="124"/>
      <c r="AB379" s="124"/>
      <c r="AC379" s="124"/>
      <c r="AD379" s="122"/>
      <c r="AE379" s="122"/>
      <c r="AF379" s="123"/>
      <c r="AG379" s="123"/>
      <c r="AH379" s="122"/>
      <c r="AI379" s="123"/>
      <c r="AJ379" s="124"/>
      <c r="AK379" s="124"/>
      <c r="AL379" s="124"/>
      <c r="AM379" s="124"/>
      <c r="AN379" s="124"/>
      <c r="AO379" s="124"/>
      <c r="AP379" s="124"/>
      <c r="AQ379" s="124"/>
      <c r="AR379" s="124"/>
    </row>
    <row r="380" spans="1:44" s="130" customFormat="1" ht="33" customHeight="1">
      <c r="A380" s="129"/>
      <c r="B380" s="131">
        <v>371</v>
      </c>
      <c r="C380" s="122" t="s">
        <v>87</v>
      </c>
      <c r="D380" s="122" t="s">
        <v>483</v>
      </c>
      <c r="E380" s="123" t="s">
        <v>221</v>
      </c>
      <c r="F380" s="123" t="s">
        <v>13</v>
      </c>
      <c r="G380" s="122" t="s">
        <v>453</v>
      </c>
      <c r="H380" s="123" t="s">
        <v>430</v>
      </c>
      <c r="I380" s="124"/>
      <c r="J380" s="124"/>
      <c r="K380" s="124"/>
      <c r="L380" s="124"/>
      <c r="M380" s="124"/>
      <c r="N380" s="124"/>
      <c r="O380" s="124"/>
      <c r="P380" s="124"/>
      <c r="Q380" s="124"/>
      <c r="R380" s="132" t="s">
        <v>455</v>
      </c>
      <c r="S380" s="124" t="s">
        <v>328</v>
      </c>
      <c r="T380" s="124"/>
      <c r="U380" s="124"/>
      <c r="V380" s="124"/>
      <c r="W380" s="124"/>
      <c r="X380" s="124"/>
      <c r="Y380" s="124"/>
      <c r="Z380" s="124"/>
      <c r="AA380" s="124"/>
      <c r="AB380" s="124"/>
      <c r="AC380" s="124"/>
      <c r="AD380" s="122"/>
      <c r="AE380" s="122"/>
      <c r="AF380" s="123"/>
      <c r="AG380" s="123"/>
      <c r="AH380" s="122"/>
      <c r="AI380" s="123"/>
      <c r="AJ380" s="124"/>
      <c r="AK380" s="124"/>
      <c r="AL380" s="124"/>
      <c r="AM380" s="124"/>
      <c r="AN380" s="124"/>
      <c r="AO380" s="124"/>
      <c r="AP380" s="124"/>
      <c r="AQ380" s="124"/>
      <c r="AR380" s="124"/>
    </row>
    <row r="381" spans="1:44" s="130" customFormat="1" ht="56.1" customHeight="1">
      <c r="A381" s="129"/>
      <c r="B381" s="131">
        <v>372</v>
      </c>
      <c r="C381" s="122" t="s">
        <v>87</v>
      </c>
      <c r="D381" s="122" t="s">
        <v>483</v>
      </c>
      <c r="E381" s="123" t="s">
        <v>221</v>
      </c>
      <c r="F381" s="123" t="s">
        <v>13</v>
      </c>
      <c r="G381" s="122" t="s">
        <v>453</v>
      </c>
      <c r="H381" s="123" t="s">
        <v>430</v>
      </c>
      <c r="I381" s="124"/>
      <c r="J381" s="124"/>
      <c r="K381" s="124"/>
      <c r="L381" s="124"/>
      <c r="M381" s="124"/>
      <c r="N381" s="124"/>
      <c r="O381" s="124"/>
      <c r="P381" s="124"/>
      <c r="Q381" s="124"/>
      <c r="R381" s="132" t="s">
        <v>460</v>
      </c>
      <c r="S381" s="124" t="s">
        <v>328</v>
      </c>
      <c r="T381" s="124"/>
      <c r="U381" s="124"/>
      <c r="V381" s="124"/>
      <c r="W381" s="124"/>
      <c r="X381" s="124"/>
      <c r="Y381" s="124"/>
      <c r="Z381" s="124"/>
      <c r="AA381" s="124"/>
      <c r="AB381" s="124"/>
      <c r="AC381" s="124"/>
      <c r="AD381" s="122"/>
      <c r="AE381" s="122"/>
      <c r="AF381" s="123"/>
      <c r="AG381" s="123"/>
      <c r="AH381" s="122"/>
      <c r="AI381" s="123"/>
      <c r="AJ381" s="124"/>
      <c r="AK381" s="124"/>
      <c r="AL381" s="124"/>
      <c r="AM381" s="124"/>
      <c r="AN381" s="124"/>
      <c r="AO381" s="124"/>
      <c r="AP381" s="124"/>
      <c r="AQ381" s="124"/>
      <c r="AR381" s="124"/>
    </row>
    <row r="382" spans="1:44" s="130" customFormat="1" ht="39" customHeight="1">
      <c r="A382" s="129"/>
      <c r="B382" s="131">
        <v>373</v>
      </c>
      <c r="C382" s="122" t="s">
        <v>71</v>
      </c>
      <c r="D382" s="122" t="s">
        <v>489</v>
      </c>
      <c r="E382" s="123" t="s">
        <v>221</v>
      </c>
      <c r="F382" s="123" t="s">
        <v>11</v>
      </c>
      <c r="G382" s="122" t="s">
        <v>453</v>
      </c>
      <c r="H382" s="123" t="s">
        <v>430</v>
      </c>
      <c r="I382" s="124"/>
      <c r="J382" s="124"/>
      <c r="K382" s="124"/>
      <c r="L382" s="124"/>
      <c r="M382" s="124"/>
      <c r="N382" s="124"/>
      <c r="O382" s="124"/>
      <c r="P382" s="124"/>
      <c r="Q382" s="124"/>
      <c r="R382" s="126"/>
      <c r="S382" s="124"/>
      <c r="T382" s="124"/>
      <c r="U382" s="124" t="s">
        <v>454</v>
      </c>
      <c r="V382" s="124" t="s">
        <v>328</v>
      </c>
      <c r="W382" s="124"/>
      <c r="X382" s="124"/>
      <c r="Y382" s="124"/>
      <c r="Z382" s="124"/>
      <c r="AA382" s="124"/>
      <c r="AB382" s="124"/>
      <c r="AC382" s="124"/>
      <c r="AD382" s="122"/>
      <c r="AE382" s="122"/>
      <c r="AF382" s="123"/>
      <c r="AG382" s="123"/>
      <c r="AH382" s="122"/>
      <c r="AI382" s="123"/>
      <c r="AJ382" s="124"/>
      <c r="AK382" s="124"/>
      <c r="AL382" s="124"/>
      <c r="AM382" s="124"/>
      <c r="AN382" s="124"/>
      <c r="AO382" s="124"/>
      <c r="AP382" s="124"/>
      <c r="AQ382" s="124"/>
      <c r="AR382" s="124"/>
    </row>
    <row r="383" spans="1:44" s="130" customFormat="1" ht="41.1" customHeight="1">
      <c r="A383" s="129"/>
      <c r="B383" s="131">
        <v>374</v>
      </c>
      <c r="C383" s="122" t="s">
        <v>71</v>
      </c>
      <c r="D383" s="122" t="s">
        <v>489</v>
      </c>
      <c r="E383" s="123" t="s">
        <v>221</v>
      </c>
      <c r="F383" s="123" t="s">
        <v>11</v>
      </c>
      <c r="G383" s="122" t="s">
        <v>453</v>
      </c>
      <c r="H383" s="123" t="s">
        <v>430</v>
      </c>
      <c r="I383" s="124"/>
      <c r="J383" s="124"/>
      <c r="K383" s="124"/>
      <c r="L383" s="124"/>
      <c r="M383" s="124"/>
      <c r="N383" s="124"/>
      <c r="O383" s="124"/>
      <c r="P383" s="124"/>
      <c r="Q383" s="124"/>
      <c r="R383" s="126"/>
      <c r="S383" s="124"/>
      <c r="T383" s="124"/>
      <c r="U383" s="124" t="s">
        <v>455</v>
      </c>
      <c r="V383" s="124" t="s">
        <v>328</v>
      </c>
      <c r="W383" s="124"/>
      <c r="X383" s="124"/>
      <c r="Y383" s="124"/>
      <c r="Z383" s="124"/>
      <c r="AA383" s="124"/>
      <c r="AB383" s="124"/>
      <c r="AC383" s="124"/>
      <c r="AD383" s="122"/>
      <c r="AE383" s="122"/>
      <c r="AF383" s="123"/>
      <c r="AG383" s="123"/>
      <c r="AH383" s="122"/>
      <c r="AI383" s="123"/>
      <c r="AJ383" s="124"/>
      <c r="AK383" s="124"/>
      <c r="AL383" s="124"/>
      <c r="AM383" s="124"/>
      <c r="AN383" s="124"/>
      <c r="AO383" s="124"/>
      <c r="AP383" s="124"/>
      <c r="AQ383" s="124"/>
      <c r="AR383" s="124"/>
    </row>
    <row r="384" spans="1:44" s="130" customFormat="1" ht="56.1" customHeight="1">
      <c r="A384" s="129"/>
      <c r="B384" s="131">
        <v>375</v>
      </c>
      <c r="C384" s="122" t="s">
        <v>71</v>
      </c>
      <c r="D384" s="122" t="s">
        <v>489</v>
      </c>
      <c r="E384" s="123" t="s">
        <v>221</v>
      </c>
      <c r="F384" s="123" t="s">
        <v>11</v>
      </c>
      <c r="G384" s="122" t="s">
        <v>453</v>
      </c>
      <c r="H384" s="123" t="s">
        <v>430</v>
      </c>
      <c r="I384" s="124"/>
      <c r="J384" s="124"/>
      <c r="K384" s="124"/>
      <c r="L384" s="124"/>
      <c r="M384" s="124"/>
      <c r="N384" s="124"/>
      <c r="O384" s="124"/>
      <c r="P384" s="124"/>
      <c r="Q384" s="124"/>
      <c r="R384" s="126"/>
      <c r="S384" s="124"/>
      <c r="T384" s="124"/>
      <c r="U384" s="124" t="s">
        <v>460</v>
      </c>
      <c r="V384" s="124" t="s">
        <v>328</v>
      </c>
      <c r="W384" s="124"/>
      <c r="X384" s="124"/>
      <c r="Y384" s="124"/>
      <c r="Z384" s="124"/>
      <c r="AA384" s="124"/>
      <c r="AB384" s="124"/>
      <c r="AC384" s="124"/>
      <c r="AD384" s="122"/>
      <c r="AE384" s="122"/>
      <c r="AF384" s="123"/>
      <c r="AG384" s="123"/>
      <c r="AH384" s="122"/>
      <c r="AI384" s="123"/>
      <c r="AJ384" s="124"/>
      <c r="AK384" s="124"/>
      <c r="AL384" s="124"/>
      <c r="AM384" s="124"/>
      <c r="AN384" s="124"/>
      <c r="AO384" s="124"/>
      <c r="AP384" s="124"/>
      <c r="AQ384" s="124"/>
      <c r="AR384" s="124"/>
    </row>
    <row r="385" spans="1:44" s="130" customFormat="1" ht="33" customHeight="1">
      <c r="A385" s="129"/>
      <c r="B385" s="131">
        <v>376</v>
      </c>
      <c r="C385" s="122" t="s">
        <v>93</v>
      </c>
      <c r="D385" s="122" t="s">
        <v>490</v>
      </c>
      <c r="E385" s="123" t="s">
        <v>221</v>
      </c>
      <c r="F385" s="123" t="s">
        <v>1</v>
      </c>
      <c r="G385" s="122" t="s">
        <v>453</v>
      </c>
      <c r="H385" s="123" t="s">
        <v>430</v>
      </c>
      <c r="I385" s="124"/>
      <c r="J385" s="124"/>
      <c r="K385" s="124"/>
      <c r="L385" s="124"/>
      <c r="M385" s="124"/>
      <c r="N385" s="124"/>
      <c r="O385" s="124" t="s">
        <v>454</v>
      </c>
      <c r="P385" s="124" t="s">
        <v>328</v>
      </c>
      <c r="Q385" s="124"/>
      <c r="R385" s="132"/>
      <c r="S385" s="132"/>
      <c r="T385" s="124"/>
      <c r="U385" s="124"/>
      <c r="V385" s="124"/>
      <c r="W385" s="124"/>
      <c r="X385" s="124"/>
      <c r="Y385" s="124"/>
      <c r="Z385" s="124"/>
      <c r="AA385" s="124"/>
      <c r="AB385" s="124"/>
      <c r="AC385" s="124"/>
      <c r="AD385" s="122"/>
      <c r="AE385" s="122"/>
      <c r="AF385" s="123"/>
      <c r="AG385" s="128"/>
      <c r="AH385" s="122"/>
      <c r="AI385" s="123"/>
      <c r="AJ385" s="124"/>
      <c r="AK385" s="124"/>
      <c r="AL385" s="124"/>
      <c r="AM385" s="124"/>
      <c r="AN385" s="124"/>
      <c r="AO385" s="124"/>
      <c r="AP385" s="124"/>
      <c r="AQ385" s="124"/>
      <c r="AR385" s="124"/>
    </row>
    <row r="386" spans="1:44" s="130" customFormat="1" ht="33" customHeight="1">
      <c r="A386" s="129"/>
      <c r="B386" s="131">
        <v>377</v>
      </c>
      <c r="C386" s="122" t="s">
        <v>71</v>
      </c>
      <c r="D386" s="122" t="s">
        <v>490</v>
      </c>
      <c r="E386" s="123" t="s">
        <v>221</v>
      </c>
      <c r="F386" s="123" t="s">
        <v>1</v>
      </c>
      <c r="G386" s="122" t="s">
        <v>453</v>
      </c>
      <c r="H386" s="123" t="s">
        <v>430</v>
      </c>
      <c r="I386" s="124"/>
      <c r="J386" s="124"/>
      <c r="K386" s="124"/>
      <c r="L386" s="124"/>
      <c r="M386" s="124"/>
      <c r="N386" s="124"/>
      <c r="O386" s="124" t="s">
        <v>455</v>
      </c>
      <c r="P386" s="124" t="s">
        <v>328</v>
      </c>
      <c r="Q386" s="124"/>
      <c r="R386" s="132"/>
      <c r="S386" s="132"/>
      <c r="T386" s="124"/>
      <c r="U386" s="124"/>
      <c r="V386" s="124"/>
      <c r="W386" s="124"/>
      <c r="X386" s="124"/>
      <c r="Y386" s="124"/>
      <c r="Z386" s="124"/>
      <c r="AA386" s="124"/>
      <c r="AB386" s="124"/>
      <c r="AC386" s="124"/>
      <c r="AD386" s="122"/>
      <c r="AE386" s="122"/>
      <c r="AF386" s="123"/>
      <c r="AG386" s="128"/>
      <c r="AH386" s="122"/>
      <c r="AI386" s="123"/>
      <c r="AJ386" s="124"/>
      <c r="AK386" s="124"/>
      <c r="AL386" s="124"/>
      <c r="AM386" s="124"/>
      <c r="AN386" s="124"/>
      <c r="AO386" s="124"/>
      <c r="AP386" s="124"/>
      <c r="AQ386" s="124"/>
      <c r="AR386" s="124"/>
    </row>
    <row r="387" spans="1:44" s="130" customFormat="1" ht="56.1" customHeight="1">
      <c r="A387" s="129"/>
      <c r="B387" s="131">
        <v>378</v>
      </c>
      <c r="C387" s="122" t="s">
        <v>71</v>
      </c>
      <c r="D387" s="122" t="s">
        <v>490</v>
      </c>
      <c r="E387" s="123" t="s">
        <v>221</v>
      </c>
      <c r="F387" s="123" t="s">
        <v>1</v>
      </c>
      <c r="G387" s="122" t="s">
        <v>453</v>
      </c>
      <c r="H387" s="123" t="s">
        <v>430</v>
      </c>
      <c r="I387" s="124"/>
      <c r="J387" s="124"/>
      <c r="K387" s="124"/>
      <c r="L387" s="124"/>
      <c r="M387" s="124"/>
      <c r="N387" s="124"/>
      <c r="O387" s="124" t="s">
        <v>460</v>
      </c>
      <c r="P387" s="124" t="s">
        <v>328</v>
      </c>
      <c r="Q387" s="124"/>
      <c r="R387" s="132"/>
      <c r="S387" s="132"/>
      <c r="T387" s="124"/>
      <c r="U387" s="124"/>
      <c r="V387" s="124"/>
      <c r="W387" s="124"/>
      <c r="X387" s="124"/>
      <c r="Y387" s="124"/>
      <c r="Z387" s="124"/>
      <c r="AA387" s="124"/>
      <c r="AB387" s="124"/>
      <c r="AC387" s="124"/>
      <c r="AD387" s="122"/>
      <c r="AE387" s="122"/>
      <c r="AF387" s="123"/>
      <c r="AG387" s="128"/>
      <c r="AH387" s="122"/>
      <c r="AI387" s="123"/>
      <c r="AJ387" s="124"/>
      <c r="AK387" s="124"/>
      <c r="AL387" s="124"/>
      <c r="AM387" s="124"/>
      <c r="AN387" s="124"/>
      <c r="AO387" s="124"/>
      <c r="AP387" s="124"/>
      <c r="AQ387" s="124"/>
      <c r="AR387" s="124"/>
    </row>
    <row r="388" spans="1:44" s="130" customFormat="1" ht="33" customHeight="1">
      <c r="A388" s="129"/>
      <c r="B388" s="131">
        <v>379</v>
      </c>
      <c r="C388" s="122" t="s">
        <v>66</v>
      </c>
      <c r="D388" s="122" t="s">
        <v>490</v>
      </c>
      <c r="E388" s="123" t="s">
        <v>221</v>
      </c>
      <c r="F388" s="123" t="s">
        <v>1</v>
      </c>
      <c r="G388" s="122" t="s">
        <v>453</v>
      </c>
      <c r="H388" s="123" t="s">
        <v>430</v>
      </c>
      <c r="I388" s="124"/>
      <c r="J388" s="124"/>
      <c r="K388" s="124"/>
      <c r="L388" s="124"/>
      <c r="M388" s="124"/>
      <c r="N388" s="124"/>
      <c r="O388" s="124" t="s">
        <v>454</v>
      </c>
      <c r="P388" s="124" t="s">
        <v>328</v>
      </c>
      <c r="Q388" s="124"/>
      <c r="R388" s="132"/>
      <c r="S388" s="132"/>
      <c r="T388" s="124"/>
      <c r="U388" s="124"/>
      <c r="V388" s="124"/>
      <c r="W388" s="124"/>
      <c r="X388" s="124"/>
      <c r="Y388" s="124"/>
      <c r="Z388" s="124"/>
      <c r="AA388" s="124"/>
      <c r="AB388" s="124"/>
      <c r="AC388" s="124"/>
      <c r="AD388" s="122"/>
      <c r="AE388" s="122"/>
      <c r="AF388" s="123"/>
      <c r="AG388" s="128"/>
      <c r="AH388" s="122"/>
      <c r="AI388" s="123"/>
      <c r="AJ388" s="124"/>
      <c r="AK388" s="124"/>
      <c r="AL388" s="124"/>
      <c r="AM388" s="124"/>
      <c r="AN388" s="124"/>
      <c r="AO388" s="124"/>
      <c r="AP388" s="124"/>
      <c r="AQ388" s="124"/>
      <c r="AR388" s="124"/>
    </row>
    <row r="389" spans="1:44" s="130" customFormat="1" ht="33" customHeight="1">
      <c r="A389" s="129"/>
      <c r="B389" s="131">
        <v>380</v>
      </c>
      <c r="C389" s="122" t="s">
        <v>66</v>
      </c>
      <c r="D389" s="122" t="s">
        <v>490</v>
      </c>
      <c r="E389" s="123" t="s">
        <v>221</v>
      </c>
      <c r="F389" s="123" t="s">
        <v>1</v>
      </c>
      <c r="G389" s="122" t="s">
        <v>453</v>
      </c>
      <c r="H389" s="123" t="s">
        <v>430</v>
      </c>
      <c r="I389" s="124"/>
      <c r="J389" s="124"/>
      <c r="K389" s="124"/>
      <c r="L389" s="124"/>
      <c r="M389" s="124"/>
      <c r="N389" s="124"/>
      <c r="O389" s="124" t="s">
        <v>455</v>
      </c>
      <c r="P389" s="124" t="s">
        <v>328</v>
      </c>
      <c r="Q389" s="124"/>
      <c r="R389" s="132"/>
      <c r="S389" s="132"/>
      <c r="T389" s="124"/>
      <c r="U389" s="124"/>
      <c r="V389" s="124"/>
      <c r="W389" s="124"/>
      <c r="X389" s="124"/>
      <c r="Y389" s="124"/>
      <c r="Z389" s="124"/>
      <c r="AA389" s="124"/>
      <c r="AB389" s="124"/>
      <c r="AC389" s="124"/>
      <c r="AD389" s="122"/>
      <c r="AE389" s="122"/>
      <c r="AF389" s="123"/>
      <c r="AG389" s="128"/>
      <c r="AH389" s="122"/>
      <c r="AI389" s="123"/>
      <c r="AJ389" s="124"/>
      <c r="AK389" s="124"/>
      <c r="AL389" s="124"/>
      <c r="AM389" s="124"/>
      <c r="AN389" s="124"/>
      <c r="AO389" s="124"/>
      <c r="AP389" s="124"/>
      <c r="AQ389" s="124"/>
      <c r="AR389" s="124"/>
    </row>
    <row r="390" spans="1:44" s="130" customFormat="1" ht="56.1" customHeight="1">
      <c r="A390" s="129"/>
      <c r="B390" s="131">
        <v>381</v>
      </c>
      <c r="C390" s="122" t="s">
        <v>66</v>
      </c>
      <c r="D390" s="122" t="s">
        <v>490</v>
      </c>
      <c r="E390" s="123" t="s">
        <v>221</v>
      </c>
      <c r="F390" s="123" t="s">
        <v>1</v>
      </c>
      <c r="G390" s="122" t="s">
        <v>453</v>
      </c>
      <c r="H390" s="123" t="s">
        <v>430</v>
      </c>
      <c r="I390" s="124"/>
      <c r="J390" s="124"/>
      <c r="K390" s="124"/>
      <c r="L390" s="124"/>
      <c r="M390" s="124"/>
      <c r="N390" s="124"/>
      <c r="O390" s="124" t="s">
        <v>460</v>
      </c>
      <c r="P390" s="124" t="s">
        <v>328</v>
      </c>
      <c r="Q390" s="124"/>
      <c r="R390" s="132"/>
      <c r="S390" s="132"/>
      <c r="T390" s="124"/>
      <c r="U390" s="124"/>
      <c r="V390" s="124"/>
      <c r="W390" s="124"/>
      <c r="X390" s="124"/>
      <c r="Y390" s="124"/>
      <c r="Z390" s="124"/>
      <c r="AA390" s="124"/>
      <c r="AB390" s="124"/>
      <c r="AC390" s="124"/>
      <c r="AD390" s="122"/>
      <c r="AE390" s="122"/>
      <c r="AF390" s="123"/>
      <c r="AG390" s="128"/>
      <c r="AH390" s="122"/>
      <c r="AI390" s="123"/>
      <c r="AJ390" s="124"/>
      <c r="AK390" s="124"/>
      <c r="AL390" s="124"/>
      <c r="AM390" s="124"/>
      <c r="AN390" s="124"/>
      <c r="AO390" s="124"/>
      <c r="AP390" s="124"/>
      <c r="AQ390" s="124"/>
      <c r="AR390" s="124"/>
    </row>
    <row r="391" spans="1:44" s="130" customFormat="1" ht="33" customHeight="1">
      <c r="A391" s="129"/>
      <c r="B391" s="131">
        <v>382</v>
      </c>
      <c r="C391" s="122" t="s">
        <v>464</v>
      </c>
      <c r="D391" s="122" t="s">
        <v>490</v>
      </c>
      <c r="E391" s="123" t="s">
        <v>221</v>
      </c>
      <c r="F391" s="123" t="s">
        <v>1</v>
      </c>
      <c r="G391" s="122" t="s">
        <v>453</v>
      </c>
      <c r="H391" s="123" t="s">
        <v>430</v>
      </c>
      <c r="I391" s="124"/>
      <c r="J391" s="124"/>
      <c r="K391" s="124"/>
      <c r="L391" s="124"/>
      <c r="M391" s="124"/>
      <c r="N391" s="124"/>
      <c r="O391" s="124" t="s">
        <v>454</v>
      </c>
      <c r="P391" s="124" t="s">
        <v>328</v>
      </c>
      <c r="Q391" s="124"/>
      <c r="R391" s="132"/>
      <c r="S391" s="132"/>
      <c r="T391" s="124"/>
      <c r="U391" s="124"/>
      <c r="V391" s="124"/>
      <c r="W391" s="124"/>
      <c r="X391" s="124"/>
      <c r="Y391" s="124"/>
      <c r="Z391" s="124"/>
      <c r="AA391" s="124"/>
      <c r="AB391" s="124"/>
      <c r="AC391" s="124"/>
      <c r="AD391" s="122"/>
      <c r="AE391" s="122"/>
      <c r="AF391" s="123"/>
      <c r="AG391" s="128"/>
      <c r="AH391" s="122"/>
      <c r="AI391" s="123"/>
      <c r="AJ391" s="124"/>
      <c r="AK391" s="124"/>
      <c r="AL391" s="124"/>
      <c r="AM391" s="124"/>
      <c r="AN391" s="124"/>
      <c r="AO391" s="124"/>
      <c r="AP391" s="124"/>
      <c r="AQ391" s="124"/>
      <c r="AR391" s="124"/>
    </row>
    <row r="392" spans="1:44" s="130" customFormat="1" ht="33" customHeight="1">
      <c r="A392" s="129"/>
      <c r="B392" s="131">
        <v>383</v>
      </c>
      <c r="C392" s="122" t="s">
        <v>464</v>
      </c>
      <c r="D392" s="122" t="s">
        <v>490</v>
      </c>
      <c r="E392" s="123" t="s">
        <v>221</v>
      </c>
      <c r="F392" s="123" t="s">
        <v>1</v>
      </c>
      <c r="G392" s="122" t="s">
        <v>453</v>
      </c>
      <c r="H392" s="123" t="s">
        <v>430</v>
      </c>
      <c r="I392" s="124"/>
      <c r="J392" s="124"/>
      <c r="K392" s="124"/>
      <c r="L392" s="124"/>
      <c r="M392" s="124"/>
      <c r="N392" s="124"/>
      <c r="O392" s="124" t="s">
        <v>455</v>
      </c>
      <c r="P392" s="124" t="s">
        <v>328</v>
      </c>
      <c r="Q392" s="124"/>
      <c r="R392" s="132"/>
      <c r="S392" s="132"/>
      <c r="T392" s="124"/>
      <c r="U392" s="124"/>
      <c r="V392" s="124"/>
      <c r="W392" s="124"/>
      <c r="X392" s="124"/>
      <c r="Y392" s="124"/>
      <c r="Z392" s="124"/>
      <c r="AA392" s="124"/>
      <c r="AB392" s="124"/>
      <c r="AC392" s="124"/>
      <c r="AD392" s="122"/>
      <c r="AE392" s="122"/>
      <c r="AF392" s="123"/>
      <c r="AG392" s="128"/>
      <c r="AH392" s="122"/>
      <c r="AI392" s="123"/>
      <c r="AJ392" s="124"/>
      <c r="AK392" s="124"/>
      <c r="AL392" s="124"/>
      <c r="AM392" s="124"/>
      <c r="AN392" s="124"/>
      <c r="AO392" s="124"/>
      <c r="AP392" s="124"/>
      <c r="AQ392" s="124"/>
      <c r="AR392" s="124"/>
    </row>
    <row r="393" spans="1:44" s="130" customFormat="1" ht="56.1" customHeight="1">
      <c r="A393" s="129"/>
      <c r="B393" s="131">
        <v>384</v>
      </c>
      <c r="C393" s="122" t="s">
        <v>464</v>
      </c>
      <c r="D393" s="122" t="s">
        <v>490</v>
      </c>
      <c r="E393" s="123" t="s">
        <v>221</v>
      </c>
      <c r="F393" s="123" t="s">
        <v>1</v>
      </c>
      <c r="G393" s="122" t="s">
        <v>453</v>
      </c>
      <c r="H393" s="123" t="s">
        <v>430</v>
      </c>
      <c r="I393" s="124"/>
      <c r="J393" s="124"/>
      <c r="K393" s="124"/>
      <c r="L393" s="124"/>
      <c r="M393" s="124"/>
      <c r="N393" s="124"/>
      <c r="O393" s="124" t="s">
        <v>460</v>
      </c>
      <c r="P393" s="124" t="s">
        <v>328</v>
      </c>
      <c r="Q393" s="124"/>
      <c r="R393" s="132"/>
      <c r="S393" s="132"/>
      <c r="T393" s="124"/>
      <c r="U393" s="124"/>
      <c r="V393" s="124"/>
      <c r="W393" s="124"/>
      <c r="X393" s="124"/>
      <c r="Y393" s="124"/>
      <c r="Z393" s="124"/>
      <c r="AA393" s="124"/>
      <c r="AB393" s="124"/>
      <c r="AC393" s="124"/>
      <c r="AD393" s="122"/>
      <c r="AE393" s="122"/>
      <c r="AF393" s="123"/>
      <c r="AG393" s="128"/>
      <c r="AH393" s="122"/>
      <c r="AI393" s="123"/>
      <c r="AJ393" s="124"/>
      <c r="AK393" s="124"/>
      <c r="AL393" s="124"/>
      <c r="AM393" s="124"/>
      <c r="AN393" s="124"/>
      <c r="AO393" s="124"/>
      <c r="AP393" s="124"/>
      <c r="AQ393" s="124"/>
      <c r="AR393" s="124"/>
    </row>
    <row r="394" spans="1:44" s="130" customFormat="1" ht="39.950000000000003" customHeight="1">
      <c r="A394" s="129"/>
      <c r="B394" s="131">
        <v>385</v>
      </c>
      <c r="C394" s="122" t="s">
        <v>37</v>
      </c>
      <c r="D394" s="122" t="s">
        <v>493</v>
      </c>
      <c r="E394" s="123" t="s">
        <v>221</v>
      </c>
      <c r="F394" s="123" t="s">
        <v>9</v>
      </c>
      <c r="G394" s="122" t="s">
        <v>453</v>
      </c>
      <c r="H394" s="123" t="s">
        <v>430</v>
      </c>
      <c r="I394" s="124"/>
      <c r="J394" s="124"/>
      <c r="K394" s="124"/>
      <c r="L394" s="124"/>
      <c r="M394" s="124"/>
      <c r="N394" s="124"/>
      <c r="O394" s="124" t="s">
        <v>454</v>
      </c>
      <c r="P394" s="124" t="s">
        <v>328</v>
      </c>
      <c r="Q394" s="124"/>
      <c r="R394" s="132"/>
      <c r="S394" s="132"/>
      <c r="T394" s="124"/>
      <c r="U394" s="124"/>
      <c r="V394" s="124"/>
      <c r="W394" s="124"/>
      <c r="X394" s="124"/>
      <c r="Y394" s="124"/>
      <c r="Z394" s="124"/>
      <c r="AA394" s="124"/>
      <c r="AB394" s="124"/>
      <c r="AC394" s="124"/>
      <c r="AD394" s="124"/>
      <c r="AE394" s="124"/>
      <c r="AF394" s="124"/>
      <c r="AG394" s="126"/>
      <c r="AH394" s="124"/>
      <c r="AI394" s="124"/>
      <c r="AJ394" s="124"/>
      <c r="AK394" s="124"/>
      <c r="AL394" s="124"/>
      <c r="AM394" s="124"/>
      <c r="AN394" s="124"/>
      <c r="AO394" s="124"/>
      <c r="AP394" s="124"/>
      <c r="AQ394" s="124"/>
      <c r="AR394" s="124"/>
    </row>
    <row r="395" spans="1:44" s="130" customFormat="1" ht="39.950000000000003" customHeight="1">
      <c r="A395" s="129"/>
      <c r="B395" s="131">
        <v>386</v>
      </c>
      <c r="C395" s="122" t="s">
        <v>37</v>
      </c>
      <c r="D395" s="122" t="s">
        <v>493</v>
      </c>
      <c r="E395" s="123" t="s">
        <v>221</v>
      </c>
      <c r="F395" s="123" t="s">
        <v>9</v>
      </c>
      <c r="G395" s="122" t="s">
        <v>453</v>
      </c>
      <c r="H395" s="123" t="s">
        <v>430</v>
      </c>
      <c r="I395" s="124"/>
      <c r="J395" s="124"/>
      <c r="K395" s="124"/>
      <c r="L395" s="124"/>
      <c r="M395" s="124"/>
      <c r="N395" s="124"/>
      <c r="O395" s="124" t="s">
        <v>455</v>
      </c>
      <c r="P395" s="124" t="s">
        <v>328</v>
      </c>
      <c r="Q395" s="124"/>
      <c r="R395" s="132"/>
      <c r="S395" s="132"/>
      <c r="T395" s="124"/>
      <c r="U395" s="124"/>
      <c r="V395" s="124"/>
      <c r="W395" s="124"/>
      <c r="X395" s="124"/>
      <c r="Y395" s="124"/>
      <c r="Z395" s="124"/>
      <c r="AA395" s="124"/>
      <c r="AB395" s="124"/>
      <c r="AC395" s="124"/>
      <c r="AD395" s="124"/>
      <c r="AE395" s="124"/>
      <c r="AF395" s="124"/>
      <c r="AG395" s="126"/>
      <c r="AH395" s="124"/>
      <c r="AI395" s="124"/>
      <c r="AJ395" s="124"/>
      <c r="AK395" s="124"/>
      <c r="AL395" s="124"/>
      <c r="AM395" s="124"/>
      <c r="AN395" s="124"/>
      <c r="AO395" s="124"/>
      <c r="AP395" s="124"/>
      <c r="AQ395" s="124"/>
      <c r="AR395" s="124"/>
    </row>
    <row r="396" spans="1:44" s="130" customFormat="1" ht="54" customHeight="1">
      <c r="A396" s="129"/>
      <c r="B396" s="131">
        <v>387</v>
      </c>
      <c r="C396" s="122" t="s">
        <v>37</v>
      </c>
      <c r="D396" s="122" t="s">
        <v>493</v>
      </c>
      <c r="E396" s="123" t="s">
        <v>221</v>
      </c>
      <c r="F396" s="123" t="s">
        <v>9</v>
      </c>
      <c r="G396" s="122" t="s">
        <v>453</v>
      </c>
      <c r="H396" s="123" t="s">
        <v>430</v>
      </c>
      <c r="I396" s="124"/>
      <c r="J396" s="124"/>
      <c r="K396" s="124"/>
      <c r="L396" s="124"/>
      <c r="M396" s="124"/>
      <c r="N396" s="124"/>
      <c r="O396" s="124" t="s">
        <v>460</v>
      </c>
      <c r="P396" s="124" t="s">
        <v>328</v>
      </c>
      <c r="Q396" s="124"/>
      <c r="R396" s="132"/>
      <c r="S396" s="132"/>
      <c r="T396" s="124"/>
      <c r="U396" s="124"/>
      <c r="V396" s="124"/>
      <c r="W396" s="124"/>
      <c r="X396" s="124"/>
      <c r="Y396" s="124"/>
      <c r="Z396" s="124"/>
      <c r="AA396" s="124"/>
      <c r="AB396" s="124"/>
      <c r="AC396" s="124"/>
      <c r="AD396" s="124"/>
      <c r="AE396" s="124"/>
      <c r="AF396" s="124"/>
      <c r="AG396" s="126"/>
      <c r="AH396" s="124"/>
      <c r="AI396" s="124"/>
      <c r="AJ396" s="124"/>
      <c r="AK396" s="124"/>
      <c r="AL396" s="124"/>
      <c r="AM396" s="124"/>
      <c r="AN396" s="124"/>
      <c r="AO396" s="124"/>
      <c r="AP396" s="124"/>
      <c r="AQ396" s="124"/>
      <c r="AR396" s="124"/>
    </row>
    <row r="397" spans="1:44" s="130" customFormat="1" ht="36" customHeight="1">
      <c r="A397" s="129"/>
      <c r="B397" s="131">
        <v>388</v>
      </c>
      <c r="C397" s="122" t="s">
        <v>37</v>
      </c>
      <c r="D397" s="122" t="s">
        <v>492</v>
      </c>
      <c r="E397" s="123" t="s">
        <v>221</v>
      </c>
      <c r="F397" s="123" t="s">
        <v>1</v>
      </c>
      <c r="G397" s="122" t="s">
        <v>453</v>
      </c>
      <c r="H397" s="123" t="s">
        <v>430</v>
      </c>
      <c r="I397" s="124"/>
      <c r="J397" s="124"/>
      <c r="K397" s="124"/>
      <c r="L397" s="124"/>
      <c r="M397" s="124"/>
      <c r="N397" s="124"/>
      <c r="O397" s="126" t="s">
        <v>454</v>
      </c>
      <c r="P397" s="124" t="s">
        <v>328</v>
      </c>
      <c r="Q397" s="124"/>
      <c r="R397" s="132"/>
      <c r="S397" s="132"/>
      <c r="T397" s="124"/>
      <c r="U397" s="124"/>
      <c r="V397" s="124"/>
      <c r="W397" s="124"/>
      <c r="X397" s="124"/>
      <c r="Y397" s="124"/>
      <c r="Z397" s="124"/>
      <c r="AA397" s="124"/>
      <c r="AB397" s="124"/>
      <c r="AC397" s="124"/>
      <c r="AD397" s="124"/>
      <c r="AE397" s="124"/>
      <c r="AF397" s="124"/>
      <c r="AG397" s="124"/>
      <c r="AH397" s="124"/>
      <c r="AI397" s="124"/>
      <c r="AJ397" s="124"/>
      <c r="AK397" s="124"/>
      <c r="AL397" s="124"/>
      <c r="AM397" s="124"/>
      <c r="AN397" s="124"/>
      <c r="AO397" s="124"/>
      <c r="AP397" s="124"/>
      <c r="AQ397" s="124"/>
      <c r="AR397" s="124"/>
    </row>
    <row r="398" spans="1:44" s="130" customFormat="1" ht="39.950000000000003" customHeight="1">
      <c r="A398" s="129"/>
      <c r="B398" s="131">
        <v>389</v>
      </c>
      <c r="C398" s="122" t="s">
        <v>37</v>
      </c>
      <c r="D398" s="122" t="s">
        <v>492</v>
      </c>
      <c r="E398" s="123" t="s">
        <v>221</v>
      </c>
      <c r="F398" s="123" t="s">
        <v>1</v>
      </c>
      <c r="G398" s="122" t="s">
        <v>453</v>
      </c>
      <c r="H398" s="123" t="s">
        <v>430</v>
      </c>
      <c r="I398" s="124"/>
      <c r="J398" s="124"/>
      <c r="K398" s="124"/>
      <c r="L398" s="124"/>
      <c r="M398" s="124"/>
      <c r="N398" s="124"/>
      <c r="O398" s="126" t="s">
        <v>455</v>
      </c>
      <c r="P398" s="124" t="s">
        <v>328</v>
      </c>
      <c r="Q398" s="124"/>
      <c r="R398" s="132"/>
      <c r="S398" s="132"/>
      <c r="T398" s="124"/>
      <c r="U398" s="124"/>
      <c r="V398" s="124"/>
      <c r="W398" s="124"/>
      <c r="X398" s="124"/>
      <c r="Y398" s="124"/>
      <c r="Z398" s="124"/>
      <c r="AA398" s="124"/>
      <c r="AB398" s="124"/>
      <c r="AC398" s="124"/>
      <c r="AD398" s="124"/>
      <c r="AE398" s="124"/>
      <c r="AF398" s="124"/>
      <c r="AG398" s="124"/>
      <c r="AH398" s="124"/>
      <c r="AI398" s="124"/>
      <c r="AJ398" s="124"/>
      <c r="AK398" s="124"/>
      <c r="AL398" s="124"/>
      <c r="AM398" s="124"/>
      <c r="AN398" s="124"/>
      <c r="AO398" s="124"/>
      <c r="AP398" s="124"/>
      <c r="AQ398" s="124"/>
      <c r="AR398" s="124"/>
    </row>
    <row r="399" spans="1:44" s="130" customFormat="1" ht="45">
      <c r="A399" s="129"/>
      <c r="B399" s="131">
        <v>390</v>
      </c>
      <c r="C399" s="122" t="s">
        <v>37</v>
      </c>
      <c r="D399" s="122" t="s">
        <v>492</v>
      </c>
      <c r="E399" s="123" t="s">
        <v>221</v>
      </c>
      <c r="F399" s="123" t="s">
        <v>1</v>
      </c>
      <c r="G399" s="122" t="s">
        <v>453</v>
      </c>
      <c r="H399" s="123" t="s">
        <v>430</v>
      </c>
      <c r="I399" s="124"/>
      <c r="J399" s="124"/>
      <c r="K399" s="124"/>
      <c r="L399" s="124"/>
      <c r="M399" s="124"/>
      <c r="N399" s="124"/>
      <c r="O399" s="126" t="s">
        <v>460</v>
      </c>
      <c r="P399" s="124" t="s">
        <v>328</v>
      </c>
      <c r="Q399" s="124"/>
      <c r="R399" s="132"/>
      <c r="S399" s="132"/>
      <c r="T399" s="124"/>
      <c r="U399" s="124"/>
      <c r="V399" s="124"/>
      <c r="W399" s="124"/>
      <c r="X399" s="124"/>
      <c r="Y399" s="124"/>
      <c r="Z399" s="124"/>
      <c r="AA399" s="124"/>
      <c r="AB399" s="124"/>
      <c r="AC399" s="124"/>
      <c r="AD399" s="124"/>
      <c r="AE399" s="124"/>
      <c r="AF399" s="124"/>
      <c r="AG399" s="124"/>
      <c r="AH399" s="124"/>
      <c r="AI399" s="124"/>
      <c r="AJ399" s="124"/>
      <c r="AK399" s="124"/>
      <c r="AL399" s="124"/>
      <c r="AM399" s="124"/>
      <c r="AN399" s="124"/>
      <c r="AO399" s="124"/>
      <c r="AP399" s="124"/>
      <c r="AQ399" s="124"/>
      <c r="AR399" s="124"/>
    </row>
    <row r="400" spans="1:44" s="130" customFormat="1" ht="51.95" customHeight="1">
      <c r="A400" s="129"/>
      <c r="B400" s="131">
        <v>391</v>
      </c>
      <c r="C400" s="122" t="s">
        <v>37</v>
      </c>
      <c r="D400" s="122" t="s">
        <v>496</v>
      </c>
      <c r="E400" s="123" t="s">
        <v>221</v>
      </c>
      <c r="F400" s="123" t="s">
        <v>1</v>
      </c>
      <c r="G400" s="122" t="s">
        <v>453</v>
      </c>
      <c r="H400" s="123" t="s">
        <v>430</v>
      </c>
      <c r="I400" s="126"/>
      <c r="J400" s="124"/>
      <c r="K400" s="124"/>
      <c r="L400" s="124"/>
      <c r="M400" s="124"/>
      <c r="N400" s="124"/>
      <c r="O400" s="126" t="s">
        <v>454</v>
      </c>
      <c r="P400" s="124" t="s">
        <v>328</v>
      </c>
      <c r="Q400" s="124"/>
      <c r="R400" s="132"/>
      <c r="S400" s="132"/>
      <c r="T400" s="124"/>
      <c r="U400" s="124"/>
      <c r="V400" s="124"/>
      <c r="W400" s="124"/>
      <c r="X400" s="124"/>
      <c r="Y400" s="124"/>
      <c r="Z400" s="124"/>
      <c r="AA400" s="124"/>
      <c r="AB400" s="124"/>
      <c r="AC400" s="124"/>
      <c r="AD400" s="124"/>
      <c r="AE400" s="124"/>
      <c r="AF400" s="124"/>
      <c r="AG400" s="124"/>
      <c r="AH400" s="124"/>
      <c r="AI400" s="124"/>
      <c r="AJ400" s="124"/>
      <c r="AK400" s="124"/>
      <c r="AL400" s="124"/>
      <c r="AM400" s="124"/>
      <c r="AN400" s="124"/>
      <c r="AO400" s="124"/>
      <c r="AP400" s="124"/>
      <c r="AQ400" s="124"/>
      <c r="AR400" s="124"/>
    </row>
    <row r="401" spans="1:44" s="130" customFormat="1" ht="51.95" customHeight="1">
      <c r="A401" s="129"/>
      <c r="B401" s="131">
        <v>392</v>
      </c>
      <c r="C401" s="122" t="s">
        <v>37</v>
      </c>
      <c r="D401" s="122" t="s">
        <v>496</v>
      </c>
      <c r="E401" s="123" t="s">
        <v>221</v>
      </c>
      <c r="F401" s="123" t="s">
        <v>1</v>
      </c>
      <c r="G401" s="122" t="s">
        <v>453</v>
      </c>
      <c r="H401" s="123" t="s">
        <v>430</v>
      </c>
      <c r="I401" s="126"/>
      <c r="J401" s="124"/>
      <c r="K401" s="124"/>
      <c r="L401" s="124"/>
      <c r="M401" s="124"/>
      <c r="N401" s="124"/>
      <c r="O401" s="126" t="s">
        <v>455</v>
      </c>
      <c r="P401" s="124" t="s">
        <v>328</v>
      </c>
      <c r="Q401" s="124"/>
      <c r="R401" s="132"/>
      <c r="S401" s="132"/>
      <c r="T401" s="124"/>
      <c r="U401" s="124"/>
      <c r="V401" s="124"/>
      <c r="W401" s="124"/>
      <c r="X401" s="124"/>
      <c r="Y401" s="124"/>
      <c r="Z401" s="124"/>
      <c r="AA401" s="124"/>
      <c r="AB401" s="124"/>
      <c r="AC401" s="124"/>
      <c r="AD401" s="124"/>
      <c r="AE401" s="124"/>
      <c r="AF401" s="124"/>
      <c r="AG401" s="124"/>
      <c r="AH401" s="124"/>
      <c r="AI401" s="124"/>
      <c r="AJ401" s="124"/>
      <c r="AK401" s="124"/>
      <c r="AL401" s="124"/>
      <c r="AM401" s="124"/>
      <c r="AN401" s="124"/>
      <c r="AO401" s="124"/>
      <c r="AP401" s="124"/>
      <c r="AQ401" s="124"/>
      <c r="AR401" s="124"/>
    </row>
    <row r="402" spans="1:44" s="130" customFormat="1" ht="51.95" customHeight="1">
      <c r="A402" s="129"/>
      <c r="B402" s="131">
        <v>393</v>
      </c>
      <c r="C402" s="122" t="s">
        <v>37</v>
      </c>
      <c r="D402" s="122" t="s">
        <v>496</v>
      </c>
      <c r="E402" s="123" t="s">
        <v>221</v>
      </c>
      <c r="F402" s="123" t="s">
        <v>1</v>
      </c>
      <c r="G402" s="122" t="s">
        <v>453</v>
      </c>
      <c r="H402" s="123" t="s">
        <v>430</v>
      </c>
      <c r="I402" s="126"/>
      <c r="J402" s="124"/>
      <c r="K402" s="124"/>
      <c r="L402" s="124"/>
      <c r="M402" s="124"/>
      <c r="N402" s="124"/>
      <c r="O402" s="126" t="s">
        <v>460</v>
      </c>
      <c r="P402" s="124" t="s">
        <v>328</v>
      </c>
      <c r="Q402" s="124"/>
      <c r="R402" s="132"/>
      <c r="S402" s="132"/>
      <c r="T402" s="124"/>
      <c r="U402" s="124"/>
      <c r="V402" s="124"/>
      <c r="W402" s="124"/>
      <c r="X402" s="124"/>
      <c r="Y402" s="124"/>
      <c r="Z402" s="124"/>
      <c r="AA402" s="124"/>
      <c r="AB402" s="124"/>
      <c r="AC402" s="124"/>
      <c r="AD402" s="124"/>
      <c r="AE402" s="124"/>
      <c r="AF402" s="124"/>
      <c r="AG402" s="124"/>
      <c r="AH402" s="124"/>
      <c r="AI402" s="124"/>
      <c r="AJ402" s="124"/>
      <c r="AK402" s="124"/>
      <c r="AL402" s="124"/>
      <c r="AM402" s="124"/>
      <c r="AN402" s="124"/>
      <c r="AO402" s="124"/>
      <c r="AP402" s="124"/>
      <c r="AQ402" s="124"/>
      <c r="AR402" s="124"/>
    </row>
    <row r="403" spans="1:44" s="130" customFormat="1" ht="51.95" customHeight="1">
      <c r="A403" s="129"/>
      <c r="B403" s="131">
        <v>394</v>
      </c>
      <c r="C403" s="122" t="s">
        <v>37</v>
      </c>
      <c r="D403" s="122" t="s">
        <v>496</v>
      </c>
      <c r="E403" s="123" t="s">
        <v>221</v>
      </c>
      <c r="F403" s="123" t="s">
        <v>1</v>
      </c>
      <c r="G403" s="122" t="s">
        <v>453</v>
      </c>
      <c r="H403" s="123" t="s">
        <v>430</v>
      </c>
      <c r="I403" s="126"/>
      <c r="J403" s="124"/>
      <c r="K403" s="124"/>
      <c r="L403" s="124"/>
      <c r="M403" s="124"/>
      <c r="N403" s="124"/>
      <c r="O403" s="126" t="s">
        <v>454</v>
      </c>
      <c r="P403" s="124" t="s">
        <v>328</v>
      </c>
      <c r="Q403" s="124"/>
      <c r="R403" s="132"/>
      <c r="S403" s="132"/>
      <c r="T403" s="124"/>
      <c r="U403" s="124"/>
      <c r="V403" s="124"/>
      <c r="W403" s="124"/>
      <c r="X403" s="124"/>
      <c r="Y403" s="124"/>
      <c r="Z403" s="124"/>
      <c r="AA403" s="124"/>
      <c r="AB403" s="124"/>
      <c r="AC403" s="124"/>
      <c r="AD403" s="124"/>
      <c r="AE403" s="124"/>
      <c r="AF403" s="124"/>
      <c r="AG403" s="124"/>
      <c r="AH403" s="124"/>
      <c r="AI403" s="124"/>
      <c r="AJ403" s="124"/>
      <c r="AK403" s="124"/>
      <c r="AL403" s="124"/>
      <c r="AM403" s="124"/>
      <c r="AN403" s="124"/>
      <c r="AO403" s="124"/>
      <c r="AP403" s="124"/>
      <c r="AQ403" s="124"/>
      <c r="AR403" s="124"/>
    </row>
    <row r="404" spans="1:44" s="130" customFormat="1" ht="51.95" customHeight="1">
      <c r="A404" s="129"/>
      <c r="B404" s="131">
        <v>395</v>
      </c>
      <c r="C404" s="122" t="s">
        <v>37</v>
      </c>
      <c r="D404" s="122" t="s">
        <v>496</v>
      </c>
      <c r="E404" s="123" t="s">
        <v>221</v>
      </c>
      <c r="F404" s="123" t="s">
        <v>1</v>
      </c>
      <c r="G404" s="122" t="s">
        <v>453</v>
      </c>
      <c r="H404" s="123" t="s">
        <v>430</v>
      </c>
      <c r="I404" s="126"/>
      <c r="J404" s="124"/>
      <c r="K404" s="124"/>
      <c r="L404" s="124"/>
      <c r="M404" s="124"/>
      <c r="N404" s="124"/>
      <c r="O404" s="126" t="s">
        <v>455</v>
      </c>
      <c r="P404" s="124" t="s">
        <v>328</v>
      </c>
      <c r="Q404" s="124"/>
      <c r="R404" s="132"/>
      <c r="S404" s="132"/>
      <c r="T404" s="124"/>
      <c r="U404" s="124"/>
      <c r="V404" s="124"/>
      <c r="W404" s="124"/>
      <c r="X404" s="124"/>
      <c r="Y404" s="124"/>
      <c r="Z404" s="124"/>
      <c r="AA404" s="124"/>
      <c r="AB404" s="124"/>
      <c r="AC404" s="124"/>
      <c r="AD404" s="124"/>
      <c r="AE404" s="124"/>
      <c r="AF404" s="124"/>
      <c r="AG404" s="124"/>
      <c r="AH404" s="124"/>
      <c r="AI404" s="124"/>
      <c r="AJ404" s="124"/>
      <c r="AK404" s="124"/>
      <c r="AL404" s="124"/>
      <c r="AM404" s="124"/>
      <c r="AN404" s="124"/>
      <c r="AO404" s="124"/>
      <c r="AP404" s="124"/>
      <c r="AQ404" s="124"/>
      <c r="AR404" s="124"/>
    </row>
    <row r="405" spans="1:44" s="130" customFormat="1" ht="51.95" customHeight="1">
      <c r="A405" s="129"/>
      <c r="B405" s="131">
        <v>396</v>
      </c>
      <c r="C405" s="122" t="s">
        <v>37</v>
      </c>
      <c r="D405" s="122" t="s">
        <v>496</v>
      </c>
      <c r="E405" s="123" t="s">
        <v>221</v>
      </c>
      <c r="F405" s="123" t="s">
        <v>1</v>
      </c>
      <c r="G405" s="122" t="s">
        <v>453</v>
      </c>
      <c r="H405" s="123" t="s">
        <v>430</v>
      </c>
      <c r="I405" s="126"/>
      <c r="J405" s="124"/>
      <c r="K405" s="124"/>
      <c r="L405" s="124"/>
      <c r="M405" s="124"/>
      <c r="N405" s="124"/>
      <c r="O405" s="126" t="s">
        <v>460</v>
      </c>
      <c r="P405" s="124" t="s">
        <v>328</v>
      </c>
      <c r="Q405" s="124"/>
      <c r="R405" s="132"/>
      <c r="S405" s="132"/>
      <c r="T405" s="124"/>
      <c r="U405" s="124"/>
      <c r="V405" s="124"/>
      <c r="W405" s="124"/>
      <c r="X405" s="124"/>
      <c r="Y405" s="124"/>
      <c r="Z405" s="124"/>
      <c r="AA405" s="124"/>
      <c r="AB405" s="124"/>
      <c r="AC405" s="124"/>
      <c r="AD405" s="124"/>
      <c r="AE405" s="124"/>
      <c r="AF405" s="124"/>
      <c r="AG405" s="124"/>
      <c r="AH405" s="124"/>
      <c r="AI405" s="124"/>
      <c r="AJ405" s="124"/>
      <c r="AK405" s="124"/>
      <c r="AL405" s="124"/>
      <c r="AM405" s="124"/>
      <c r="AN405" s="124"/>
      <c r="AO405" s="124"/>
      <c r="AP405" s="124"/>
      <c r="AQ405" s="124"/>
      <c r="AR405" s="124"/>
    </row>
    <row r="406" spans="1:44" s="130" customFormat="1" ht="54" customHeight="1">
      <c r="A406" s="129"/>
      <c r="B406" s="131">
        <v>397</v>
      </c>
      <c r="C406" s="122" t="s">
        <v>35</v>
      </c>
      <c r="D406" s="122" t="s">
        <v>498</v>
      </c>
      <c r="E406" s="123" t="s">
        <v>221</v>
      </c>
      <c r="F406" s="123" t="s">
        <v>8</v>
      </c>
      <c r="G406" s="122" t="s">
        <v>453</v>
      </c>
      <c r="H406" s="123" t="s">
        <v>430</v>
      </c>
      <c r="I406" s="124"/>
      <c r="J406" s="124"/>
      <c r="K406" s="124"/>
      <c r="L406" s="124" t="s">
        <v>454</v>
      </c>
      <c r="M406" s="124" t="s">
        <v>328</v>
      </c>
      <c r="N406" s="124"/>
      <c r="O406" s="124"/>
      <c r="P406" s="124"/>
      <c r="Q406" s="124"/>
      <c r="R406" s="132"/>
      <c r="S406" s="132"/>
      <c r="T406" s="124"/>
      <c r="U406" s="126"/>
      <c r="V406" s="124"/>
      <c r="W406" s="124"/>
      <c r="X406" s="124"/>
      <c r="Y406" s="124"/>
      <c r="Z406" s="124"/>
      <c r="AA406" s="124"/>
      <c r="AB406" s="124"/>
      <c r="AC406" s="124"/>
      <c r="AD406" s="124"/>
      <c r="AE406" s="124"/>
      <c r="AF406" s="124"/>
      <c r="AG406" s="124"/>
      <c r="AH406" s="124"/>
      <c r="AI406" s="124"/>
      <c r="AJ406" s="124"/>
      <c r="AK406" s="124"/>
      <c r="AL406" s="124"/>
      <c r="AM406" s="124"/>
      <c r="AN406" s="124"/>
      <c r="AO406" s="124"/>
      <c r="AP406" s="124"/>
      <c r="AQ406" s="124"/>
      <c r="AR406" s="124"/>
    </row>
    <row r="407" spans="1:44" s="130" customFormat="1" ht="54" customHeight="1">
      <c r="A407" s="129"/>
      <c r="B407" s="131">
        <v>398</v>
      </c>
      <c r="C407" s="122" t="s">
        <v>35</v>
      </c>
      <c r="D407" s="122" t="s">
        <v>498</v>
      </c>
      <c r="E407" s="123" t="s">
        <v>221</v>
      </c>
      <c r="F407" s="123" t="s">
        <v>8</v>
      </c>
      <c r="G407" s="122" t="s">
        <v>453</v>
      </c>
      <c r="H407" s="123" t="s">
        <v>430</v>
      </c>
      <c r="I407" s="124"/>
      <c r="J407" s="124"/>
      <c r="K407" s="124"/>
      <c r="L407" s="124" t="s">
        <v>455</v>
      </c>
      <c r="M407" s="124" t="s">
        <v>328</v>
      </c>
      <c r="N407" s="124"/>
      <c r="O407" s="124"/>
      <c r="P407" s="124"/>
      <c r="Q407" s="124"/>
      <c r="R407" s="132"/>
      <c r="S407" s="132"/>
      <c r="T407" s="124"/>
      <c r="U407" s="126"/>
      <c r="V407" s="124"/>
      <c r="W407" s="124"/>
      <c r="X407" s="124"/>
      <c r="Y407" s="124"/>
      <c r="Z407" s="124"/>
      <c r="AA407" s="124"/>
      <c r="AB407" s="124"/>
      <c r="AC407" s="124"/>
      <c r="AD407" s="124"/>
      <c r="AE407" s="124"/>
      <c r="AF407" s="124"/>
      <c r="AG407" s="124"/>
      <c r="AH407" s="124"/>
      <c r="AI407" s="124"/>
      <c r="AJ407" s="124"/>
      <c r="AK407" s="124"/>
      <c r="AL407" s="124"/>
      <c r="AM407" s="124"/>
      <c r="AN407" s="124"/>
      <c r="AO407" s="124"/>
      <c r="AP407" s="124"/>
      <c r="AQ407" s="124"/>
      <c r="AR407" s="124"/>
    </row>
    <row r="408" spans="1:44" s="130" customFormat="1" ht="54" customHeight="1">
      <c r="A408" s="129"/>
      <c r="B408" s="131">
        <v>399</v>
      </c>
      <c r="C408" s="122" t="s">
        <v>35</v>
      </c>
      <c r="D408" s="122" t="s">
        <v>498</v>
      </c>
      <c r="E408" s="123" t="s">
        <v>221</v>
      </c>
      <c r="F408" s="123" t="s">
        <v>8</v>
      </c>
      <c r="G408" s="122" t="s">
        <v>453</v>
      </c>
      <c r="H408" s="123" t="s">
        <v>430</v>
      </c>
      <c r="I408" s="124"/>
      <c r="J408" s="124"/>
      <c r="K408" s="124"/>
      <c r="L408" s="124" t="s">
        <v>460</v>
      </c>
      <c r="M408" s="124" t="s">
        <v>328</v>
      </c>
      <c r="N408" s="124"/>
      <c r="O408" s="124"/>
      <c r="P408" s="124"/>
      <c r="Q408" s="124"/>
      <c r="R408" s="132"/>
      <c r="S408" s="132"/>
      <c r="T408" s="124"/>
      <c r="U408" s="126"/>
      <c r="V408" s="124"/>
      <c r="W408" s="124"/>
      <c r="X408" s="124"/>
      <c r="Y408" s="124"/>
      <c r="Z408" s="124"/>
      <c r="AA408" s="124"/>
      <c r="AB408" s="124"/>
      <c r="AC408" s="124"/>
      <c r="AD408" s="124"/>
      <c r="AE408" s="124"/>
      <c r="AF408" s="124"/>
      <c r="AG408" s="124"/>
      <c r="AH408" s="124"/>
      <c r="AI408" s="124"/>
      <c r="AJ408" s="124"/>
      <c r="AK408" s="124"/>
      <c r="AL408" s="124"/>
      <c r="AM408" s="124"/>
      <c r="AN408" s="124"/>
      <c r="AO408" s="124"/>
      <c r="AP408" s="124"/>
      <c r="AQ408" s="124"/>
      <c r="AR408" s="124"/>
    </row>
    <row r="409" spans="1:44" ht="15">
      <c r="A409" s="54"/>
      <c r="B409" s="103"/>
      <c r="C409" s="49"/>
      <c r="D409" s="149" t="s">
        <v>501</v>
      </c>
      <c r="E409" s="149"/>
      <c r="F409" s="149"/>
      <c r="G409" s="149"/>
      <c r="H409" s="149"/>
      <c r="I409" s="104"/>
      <c r="J409" s="49"/>
      <c r="K409" s="49"/>
      <c r="L409" s="104"/>
      <c r="M409" s="104"/>
      <c r="N409" s="49"/>
      <c r="O409" s="113"/>
      <c r="P409" s="49"/>
      <c r="Q409" s="49"/>
      <c r="R409" s="104"/>
      <c r="S409" s="49"/>
      <c r="T409" s="49"/>
      <c r="U409" s="104"/>
      <c r="V409" s="49"/>
      <c r="W409" s="49"/>
      <c r="X409" s="104"/>
      <c r="Y409" s="49"/>
      <c r="Z409" s="49"/>
      <c r="AA409" s="104"/>
      <c r="AB409" s="49"/>
      <c r="AC409" s="49"/>
      <c r="AD409" s="49"/>
      <c r="AE409" s="49"/>
      <c r="AF409" s="31"/>
      <c r="AG409" s="31"/>
      <c r="AH409" s="49"/>
      <c r="AI409" s="31"/>
      <c r="AJ409" s="113"/>
      <c r="AK409" s="49"/>
      <c r="AL409" s="49"/>
      <c r="AM409" s="104"/>
      <c r="AN409" s="104"/>
      <c r="AO409" s="49"/>
      <c r="AP409" s="113"/>
      <c r="AQ409" s="49"/>
      <c r="AR409" s="49"/>
    </row>
    <row r="410" spans="1:44" ht="25.35" customHeight="1">
      <c r="A410" s="54"/>
      <c r="B410" s="103"/>
      <c r="C410" s="49"/>
      <c r="D410" s="149"/>
      <c r="E410" s="149"/>
      <c r="F410" s="149"/>
      <c r="G410" s="149"/>
      <c r="H410" s="149"/>
      <c r="I410" s="104"/>
      <c r="J410" s="49"/>
      <c r="K410" s="49"/>
      <c r="L410" s="104"/>
      <c r="M410" s="49"/>
      <c r="N410" s="49"/>
      <c r="O410" s="113"/>
      <c r="P410" s="49"/>
      <c r="Q410" s="49"/>
      <c r="R410" s="64"/>
      <c r="S410" s="104"/>
      <c r="T410" s="49"/>
      <c r="U410" s="104"/>
      <c r="V410" s="49"/>
      <c r="W410" s="49"/>
      <c r="X410" s="104"/>
      <c r="Y410" s="49"/>
      <c r="Z410" s="49"/>
      <c r="AA410" s="104"/>
      <c r="AB410" s="104"/>
      <c r="AC410" s="49"/>
      <c r="AD410" s="104"/>
      <c r="AE410" s="49"/>
      <c r="AF410" s="49"/>
      <c r="AG410" s="104"/>
      <c r="AH410" s="49"/>
      <c r="AI410" s="49"/>
      <c r="AJ410" s="113"/>
      <c r="AK410" s="49"/>
      <c r="AL410" s="49"/>
      <c r="AM410" s="104"/>
      <c r="AN410" s="49"/>
      <c r="AO410" s="49"/>
      <c r="AP410" s="113"/>
      <c r="AQ410" s="49"/>
      <c r="AR410" s="49"/>
    </row>
    <row r="411" spans="1:44" ht="15">
      <c r="B411" s="50"/>
      <c r="C411" s="49"/>
      <c r="D411" s="49"/>
      <c r="E411" s="31"/>
      <c r="F411" s="31"/>
      <c r="G411" s="31"/>
      <c r="H411" s="31"/>
      <c r="I411" s="31"/>
      <c r="J411" s="106"/>
      <c r="K411" s="4"/>
      <c r="L411" s="31"/>
      <c r="M411" s="106"/>
      <c r="N411" s="4"/>
      <c r="O411" s="114"/>
      <c r="P411" s="104"/>
      <c r="Q411" s="4"/>
      <c r="R411" s="31"/>
      <c r="S411" s="106"/>
      <c r="T411" s="4"/>
      <c r="U411" s="31"/>
      <c r="V411" s="106"/>
      <c r="W411" s="4"/>
      <c r="X411" s="31"/>
      <c r="Y411" s="84"/>
      <c r="Z411" s="4"/>
      <c r="AA411" s="31"/>
      <c r="AB411" s="4"/>
      <c r="AC411" s="4"/>
      <c r="AD411" s="31"/>
      <c r="AE411" s="4"/>
      <c r="AF411" s="64"/>
      <c r="AG411" s="31"/>
      <c r="AH411" s="4"/>
      <c r="AI411" s="4"/>
      <c r="AJ411" s="114"/>
      <c r="AK411" s="4"/>
      <c r="AL411" s="4"/>
      <c r="AM411" s="31"/>
      <c r="AN411" s="4"/>
      <c r="AO411" s="4"/>
      <c r="AP411" s="114"/>
      <c r="AQ411" s="106"/>
      <c r="AR411" s="4"/>
    </row>
    <row r="412" spans="1:44" ht="87.95" customHeight="1">
      <c r="A412" s="53"/>
      <c r="B412" s="74"/>
      <c r="C412" s="60" t="s">
        <v>24</v>
      </c>
      <c r="D412" s="65" t="s">
        <v>211</v>
      </c>
      <c r="E412" s="66" t="s">
        <v>212</v>
      </c>
      <c r="F412" s="71"/>
      <c r="G412" s="31"/>
      <c r="H412" s="31"/>
      <c r="I412" s="76" t="s">
        <v>326</v>
      </c>
      <c r="J412" s="107">
        <f>COUNTIF(J10:J408,"*")</f>
        <v>11</v>
      </c>
      <c r="K412" s="4"/>
      <c r="L412" s="76" t="s">
        <v>326</v>
      </c>
      <c r="M412" s="107">
        <f>COUNTIF(M10:M408,"*")</f>
        <v>22</v>
      </c>
      <c r="N412" s="4"/>
      <c r="O412" s="115" t="s">
        <v>326</v>
      </c>
      <c r="P412" s="109">
        <f>COUNTIF(P10:P408,"*")</f>
        <v>30</v>
      </c>
      <c r="Q412" s="4"/>
      <c r="R412" s="76" t="s">
        <v>326</v>
      </c>
      <c r="S412" s="121">
        <f>COUNTIF(S10:S408,"*")</f>
        <v>9</v>
      </c>
      <c r="T412" s="120" t="s">
        <v>509</v>
      </c>
      <c r="U412" s="76" t="s">
        <v>326</v>
      </c>
      <c r="V412" s="107">
        <f>COUNTIF(V10:V408,"*")</f>
        <v>3</v>
      </c>
      <c r="W412" s="120" t="s">
        <v>510</v>
      </c>
      <c r="X412" s="76" t="s">
        <v>326</v>
      </c>
      <c r="Y412" s="75">
        <f>COUNTIF(Y10:Y408,"*")</f>
        <v>72</v>
      </c>
      <c r="Z412" s="4"/>
      <c r="AA412" s="76" t="s">
        <v>326</v>
      </c>
      <c r="AB412" s="75">
        <f>COUNTIF(AB10:AB408,"*")</f>
        <v>73</v>
      </c>
      <c r="AC412" s="4"/>
      <c r="AD412" s="76" t="s">
        <v>326</v>
      </c>
      <c r="AE412" s="75">
        <f>COUNTIF(AE10:AE408,"*")</f>
        <v>29</v>
      </c>
      <c r="AF412" s="64"/>
      <c r="AG412" s="76" t="s">
        <v>326</v>
      </c>
      <c r="AH412" s="75">
        <f>COUNTIF(AH10:AH408,"*")</f>
        <v>37</v>
      </c>
      <c r="AI412" s="4"/>
      <c r="AJ412" s="115" t="s">
        <v>326</v>
      </c>
      <c r="AK412" s="75">
        <f>COUNTIF(AK10:AK408,"*")</f>
        <v>46</v>
      </c>
      <c r="AL412" s="4"/>
      <c r="AM412" s="76" t="s">
        <v>326</v>
      </c>
      <c r="AN412" s="75">
        <f>COUNTIF(AN10:AN408,"*")</f>
        <v>45</v>
      </c>
      <c r="AO412" s="4"/>
      <c r="AP412" s="115" t="s">
        <v>326</v>
      </c>
      <c r="AQ412" s="107">
        <f>COUNTIF(AQ10:AQ408,"*")</f>
        <v>20</v>
      </c>
      <c r="AR412" s="4"/>
    </row>
    <row r="413" spans="1:44" ht="39.950000000000003" customHeight="1">
      <c r="A413" s="53"/>
      <c r="B413" s="97"/>
      <c r="C413" s="30" t="s">
        <v>23</v>
      </c>
      <c r="D413" s="79">
        <f>+B408</f>
        <v>399</v>
      </c>
      <c r="E413" s="67">
        <f>D413/D413</f>
        <v>1</v>
      </c>
      <c r="F413" s="86">
        <f>AQ412+AN412+AK412+AH412+AE412+AB412+Y412+V412+S412+P412+M412+J412</f>
        <v>397</v>
      </c>
      <c r="G413" s="31"/>
      <c r="H413" s="31"/>
      <c r="I413" s="77" t="s">
        <v>327</v>
      </c>
      <c r="J413" s="107">
        <f>COUNTIF(J10:J341,"E")</f>
        <v>0</v>
      </c>
      <c r="K413" s="4"/>
      <c r="L413" s="77" t="s">
        <v>327</v>
      </c>
      <c r="M413" s="107">
        <f>COUNTIF(M10:M341,"E")</f>
        <v>0</v>
      </c>
      <c r="N413" s="4"/>
      <c r="O413" s="116" t="s">
        <v>327</v>
      </c>
      <c r="P413" s="109">
        <f>COUNTIF(P10:P341,"E")</f>
        <v>0</v>
      </c>
      <c r="Q413" s="4"/>
      <c r="R413" s="77" t="s">
        <v>327</v>
      </c>
      <c r="S413" s="107">
        <f>COUNTIF(S10:S341,"E")</f>
        <v>0</v>
      </c>
      <c r="T413" s="119"/>
      <c r="U413" s="77" t="s">
        <v>327</v>
      </c>
      <c r="V413" s="107">
        <f>COUNTIF(V10:V341,"E")</f>
        <v>0</v>
      </c>
      <c r="W413" s="4"/>
      <c r="X413" s="77" t="s">
        <v>327</v>
      </c>
      <c r="Y413" s="75">
        <f>COUNTIF(Y10:Y356,"E")</f>
        <v>0</v>
      </c>
      <c r="Z413" s="4"/>
      <c r="AA413" s="77" t="s">
        <v>327</v>
      </c>
      <c r="AB413" s="75">
        <f>COUNTIF(AB10:AB359,"E")</f>
        <v>0</v>
      </c>
      <c r="AC413" s="4"/>
      <c r="AD413" s="77" t="s">
        <v>327</v>
      </c>
      <c r="AE413" s="75">
        <f>COUNTIF(AE10:AE408,"E")</f>
        <v>0</v>
      </c>
      <c r="AF413" s="64"/>
      <c r="AG413" s="77" t="s">
        <v>327</v>
      </c>
      <c r="AH413" s="75">
        <f>COUNTIF(AH10:AH356,"E")</f>
        <v>0</v>
      </c>
      <c r="AI413" s="4"/>
      <c r="AJ413" s="116" t="s">
        <v>327</v>
      </c>
      <c r="AK413" s="75">
        <f>COUNTIF(AK10:AK356,"E")</f>
        <v>0</v>
      </c>
      <c r="AL413" s="4"/>
      <c r="AM413" s="77" t="s">
        <v>327</v>
      </c>
      <c r="AN413" s="75">
        <f>COUNTIF(AN10:AN356,"E")</f>
        <v>0</v>
      </c>
      <c r="AO413" s="4"/>
      <c r="AP413" s="116" t="s">
        <v>327</v>
      </c>
      <c r="AQ413" s="107">
        <f>COUNTIF(AQ10:AQ356,"E")</f>
        <v>0</v>
      </c>
      <c r="AR413" s="4"/>
    </row>
    <row r="414" spans="1:44" ht="39.950000000000003" customHeight="1">
      <c r="A414" s="53"/>
      <c r="B414" s="98"/>
      <c r="C414" s="30" t="s">
        <v>28</v>
      </c>
      <c r="D414" s="85">
        <v>0</v>
      </c>
      <c r="E414" s="67">
        <f>D414/$D$413</f>
        <v>0</v>
      </c>
      <c r="F414" s="72"/>
      <c r="G414" s="31"/>
      <c r="H414" s="31"/>
      <c r="I414" s="77" t="s">
        <v>338</v>
      </c>
      <c r="J414" s="107">
        <f>COUNTIF(J10:J341,"S")</f>
        <v>0</v>
      </c>
      <c r="K414" s="4"/>
      <c r="L414" s="77" t="s">
        <v>338</v>
      </c>
      <c r="M414" s="107">
        <f>COUNTIF(M10:M341,"S")</f>
        <v>0</v>
      </c>
      <c r="N414" s="4"/>
      <c r="O414" s="116" t="s">
        <v>338</v>
      </c>
      <c r="P414" s="109">
        <f>COUNTIF(P10:P341,"S")</f>
        <v>0</v>
      </c>
      <c r="Q414" s="4"/>
      <c r="R414" s="77" t="s">
        <v>338</v>
      </c>
      <c r="S414" s="107">
        <f>COUNTIF(S10:S341,"S")</f>
        <v>0</v>
      </c>
      <c r="T414" s="4"/>
      <c r="U414" s="77" t="s">
        <v>338</v>
      </c>
      <c r="V414" s="107">
        <f>COUNTIF(V10:V341,"S")</f>
        <v>0</v>
      </c>
      <c r="W414" s="4"/>
      <c r="X414" s="77" t="s">
        <v>338</v>
      </c>
      <c r="Y414" s="75">
        <f>COUNTIF(Y10:Y356,"S")</f>
        <v>0</v>
      </c>
      <c r="Z414" s="4"/>
      <c r="AA414" s="77" t="s">
        <v>338</v>
      </c>
      <c r="AB414" s="75">
        <f>COUNTIF(AB10:AB356,"S")</f>
        <v>0</v>
      </c>
      <c r="AC414" s="4"/>
      <c r="AD414" s="77" t="s">
        <v>338</v>
      </c>
      <c r="AE414" s="75">
        <f>COUNTIF(AE10:AE356,"S")</f>
        <v>0</v>
      </c>
      <c r="AF414" s="64"/>
      <c r="AG414" s="77" t="s">
        <v>338</v>
      </c>
      <c r="AH414" s="75">
        <f>COUNTIF(AH10:AH356,"S")</f>
        <v>0</v>
      </c>
      <c r="AI414" s="4"/>
      <c r="AJ414" s="116" t="s">
        <v>338</v>
      </c>
      <c r="AK414" s="75">
        <f>COUNTIF(AK10:AK356,"S")</f>
        <v>0</v>
      </c>
      <c r="AL414" s="4"/>
      <c r="AM414" s="77" t="s">
        <v>338</v>
      </c>
      <c r="AN414" s="75">
        <f>COUNTIF(AN10:AN356,"S")</f>
        <v>0</v>
      </c>
      <c r="AO414" s="4"/>
      <c r="AP414" s="116" t="s">
        <v>338</v>
      </c>
      <c r="AQ414" s="107">
        <f>COUNTIF(AQ10:AQ356,"S")</f>
        <v>0</v>
      </c>
      <c r="AR414" s="4"/>
    </row>
    <row r="415" spans="1:44" ht="39.950000000000003" customHeight="1">
      <c r="A415" s="53"/>
      <c r="B415" s="99"/>
      <c r="C415" s="30" t="s">
        <v>25</v>
      </c>
      <c r="D415" s="79">
        <f>+J413+M413+P413+S413+V413+Y413+AB413+AE413+AH413+AK413+AN413+AQ413</f>
        <v>0</v>
      </c>
      <c r="E415" s="68">
        <f>D415/$D$413</f>
        <v>0</v>
      </c>
      <c r="F415" s="73"/>
      <c r="G415" s="31"/>
      <c r="H415" s="31"/>
      <c r="I415" s="70"/>
      <c r="J415" s="106"/>
      <c r="K415" s="4"/>
      <c r="L415" s="31"/>
      <c r="M415" s="106"/>
      <c r="N415" s="4"/>
      <c r="O415" s="114"/>
      <c r="P415" s="104"/>
      <c r="Q415" s="4"/>
      <c r="R415" s="31"/>
      <c r="S415" s="106"/>
      <c r="T415" s="4"/>
      <c r="U415" s="31"/>
      <c r="V415" s="106"/>
      <c r="W415" s="4"/>
      <c r="X415" s="31"/>
      <c r="Y415" s="84"/>
      <c r="Z415" s="4"/>
      <c r="AA415" s="31"/>
      <c r="AB415" s="4"/>
      <c r="AC415" s="4"/>
      <c r="AD415" s="31"/>
      <c r="AE415" s="4"/>
      <c r="AF415" s="64"/>
      <c r="AG415" s="31"/>
      <c r="AH415" s="4"/>
      <c r="AI415" s="4"/>
      <c r="AJ415" s="114"/>
      <c r="AK415" s="4"/>
      <c r="AL415" s="4"/>
      <c r="AM415" s="31"/>
      <c r="AN415" s="4"/>
      <c r="AO415" s="4"/>
      <c r="AP415" s="114"/>
      <c r="AQ415" s="106"/>
      <c r="AR415" s="4"/>
    </row>
    <row r="416" spans="1:44" ht="39.950000000000003" customHeight="1">
      <c r="A416" s="53"/>
      <c r="B416" s="100"/>
      <c r="C416" s="30" t="s">
        <v>26</v>
      </c>
      <c r="D416" s="79">
        <f>J414+M414</f>
        <v>0</v>
      </c>
      <c r="E416" s="67">
        <f>D416/$D$413</f>
        <v>0</v>
      </c>
      <c r="F416" s="72"/>
      <c r="G416" s="31"/>
      <c r="H416" s="31"/>
      <c r="I416" s="70"/>
      <c r="J416" s="106"/>
      <c r="K416" s="4"/>
      <c r="L416" s="31"/>
      <c r="M416" s="106"/>
      <c r="N416" s="4"/>
      <c r="O416" s="114"/>
      <c r="P416" s="104"/>
      <c r="Q416" s="4"/>
      <c r="R416" s="31"/>
      <c r="S416" s="106"/>
      <c r="T416" s="4"/>
      <c r="U416" s="31"/>
      <c r="V416" s="106"/>
      <c r="W416" s="4"/>
      <c r="X416" s="31"/>
      <c r="Y416" s="84"/>
      <c r="Z416" s="4"/>
      <c r="AA416" s="31"/>
      <c r="AB416" s="4"/>
      <c r="AC416" s="4"/>
      <c r="AD416" s="31"/>
      <c r="AE416" s="4"/>
      <c r="AF416" s="64"/>
      <c r="AG416" s="31"/>
      <c r="AH416" s="4"/>
      <c r="AI416" s="4"/>
      <c r="AJ416" s="114"/>
      <c r="AK416" s="4"/>
      <c r="AL416" s="4"/>
      <c r="AM416" s="31"/>
      <c r="AN416" s="4"/>
      <c r="AO416" s="4"/>
      <c r="AP416" s="114"/>
      <c r="AQ416" s="106"/>
      <c r="AR416" s="4"/>
    </row>
    <row r="417" spans="1:44" ht="39.950000000000003" customHeight="1">
      <c r="A417" s="53"/>
      <c r="B417" s="101"/>
      <c r="C417" s="30" t="s">
        <v>27</v>
      </c>
      <c r="D417" s="79">
        <f>+S414+V414+Y414+AB414+AE414+AH414+AK414+AN414+AQ414</f>
        <v>0</v>
      </c>
      <c r="E417" s="67">
        <f>D417/$D$413</f>
        <v>0</v>
      </c>
      <c r="F417" s="72"/>
      <c r="G417" s="31"/>
      <c r="H417" s="31"/>
      <c r="I417" s="70"/>
      <c r="J417" s="106"/>
      <c r="K417" s="4"/>
      <c r="L417" s="31"/>
      <c r="M417" s="106"/>
      <c r="N417" s="4"/>
      <c r="O417" s="114"/>
      <c r="P417" s="104"/>
      <c r="Q417" s="4"/>
      <c r="R417" s="31"/>
      <c r="S417" s="106"/>
      <c r="T417" s="4"/>
      <c r="U417" s="31"/>
      <c r="V417" s="106"/>
      <c r="W417" s="4"/>
      <c r="X417" s="31"/>
      <c r="Y417" s="84"/>
      <c r="Z417" s="4"/>
      <c r="AA417" s="31"/>
      <c r="AB417" s="4"/>
      <c r="AC417" s="4"/>
      <c r="AD417" s="31"/>
      <c r="AE417" s="4"/>
      <c r="AF417" s="64"/>
      <c r="AG417" s="31"/>
      <c r="AH417" s="4"/>
      <c r="AI417" s="4"/>
      <c r="AJ417" s="114"/>
      <c r="AK417" s="4"/>
      <c r="AL417" s="4"/>
      <c r="AM417" s="31"/>
      <c r="AN417" s="4"/>
      <c r="AO417" s="4"/>
      <c r="AP417" s="114"/>
      <c r="AQ417" s="106"/>
      <c r="AR417" s="4"/>
    </row>
    <row r="418" spans="1:44" ht="39.950000000000003" customHeight="1">
      <c r="A418" s="53"/>
      <c r="B418" s="102"/>
      <c r="C418" s="30" t="s">
        <v>215</v>
      </c>
      <c r="D418" s="80">
        <f>+D417</f>
        <v>0</v>
      </c>
      <c r="E418" s="69">
        <f>D418/$D$413</f>
        <v>0</v>
      </c>
      <c r="F418" s="72"/>
      <c r="J418" s="106"/>
      <c r="K418" s="4"/>
      <c r="M418" s="106"/>
      <c r="N418" s="4"/>
      <c r="P418" s="104"/>
      <c r="Q418" s="4"/>
      <c r="S418" s="106"/>
      <c r="T418" s="4"/>
      <c r="V418" s="106"/>
      <c r="W418" s="4"/>
      <c r="Y418" s="84"/>
      <c r="Z418" s="4"/>
      <c r="AB418" s="4"/>
      <c r="AC418" s="4"/>
      <c r="AE418" s="4"/>
      <c r="AF418" s="64"/>
      <c r="AH418" s="4"/>
      <c r="AI418" s="4"/>
      <c r="AK418" s="4"/>
      <c r="AL418" s="4"/>
      <c r="AN418" s="4"/>
      <c r="AO418" s="4"/>
      <c r="AQ418" s="106"/>
      <c r="AR418" s="4"/>
    </row>
    <row r="419" spans="1:44" ht="15">
      <c r="J419" s="106"/>
      <c r="K419" s="4"/>
      <c r="M419" s="106"/>
      <c r="N419" s="4"/>
      <c r="P419" s="104"/>
      <c r="Q419" s="4"/>
      <c r="S419" s="106"/>
      <c r="T419" s="4"/>
      <c r="V419" s="106"/>
      <c r="W419" s="4"/>
      <c r="Y419" s="84"/>
      <c r="Z419" s="4"/>
      <c r="AB419" s="4"/>
      <c r="AC419" s="4"/>
      <c r="AE419" s="4"/>
      <c r="AF419" s="64"/>
      <c r="AH419" s="4"/>
      <c r="AI419" s="4"/>
      <c r="AK419" s="4"/>
      <c r="AL419" s="4"/>
      <c r="AN419" s="4"/>
      <c r="AO419" s="4"/>
      <c r="AQ419" s="106"/>
      <c r="AR419" s="4"/>
    </row>
    <row r="420" spans="1:44" ht="15"/>
    <row r="421" spans="1:44" ht="30.95" customHeight="1">
      <c r="B421" s="142"/>
      <c r="C421" s="142"/>
      <c r="D421" s="142"/>
      <c r="E421" s="142"/>
      <c r="F421" s="142"/>
    </row>
  </sheetData>
  <autoFilter ref="A8:AR410">
    <filterColumn colId="8" showButton="0"/>
    <filterColumn colId="9" showButton="0"/>
    <filterColumn colId="11" showButton="0"/>
    <filterColumn colId="12" showButton="0"/>
    <filterColumn colId="14" showButton="0"/>
    <filterColumn colId="15" showButton="0"/>
    <filterColumn colId="17" showButton="0"/>
    <filterColumn colId="18" showButton="0"/>
    <filterColumn colId="20" showButton="0"/>
    <filterColumn colId="21" showButton="0"/>
    <filterColumn colId="23" showButton="0"/>
    <filterColumn colId="24" showButton="0"/>
    <filterColumn colId="26" showButton="0"/>
    <filterColumn colId="27" showButton="0"/>
    <filterColumn colId="29" showButton="0"/>
    <filterColumn colId="30" showButton="0"/>
    <filterColumn colId="32" showButton="0"/>
    <filterColumn colId="33" showButton="0"/>
    <filterColumn colId="35" showButton="0"/>
    <filterColumn colId="36" showButton="0"/>
    <filterColumn colId="38" showButton="0"/>
    <filterColumn colId="39" showButton="0"/>
    <filterColumn colId="41" showButton="0"/>
    <filterColumn colId="42" showButton="0"/>
  </autoFilter>
  <mergeCells count="29">
    <mergeCell ref="O2:P2"/>
    <mergeCell ref="O3:P3"/>
    <mergeCell ref="O4:P4"/>
    <mergeCell ref="O5:P5"/>
    <mergeCell ref="D4:N5"/>
    <mergeCell ref="D2:N3"/>
    <mergeCell ref="AP8:AR8"/>
    <mergeCell ref="R8:T8"/>
    <mergeCell ref="U8:W8"/>
    <mergeCell ref="X8:Z8"/>
    <mergeCell ref="AA8:AC8"/>
    <mergeCell ref="AD8:AF8"/>
    <mergeCell ref="AG8:AI8"/>
    <mergeCell ref="L8:N8"/>
    <mergeCell ref="B2:C5"/>
    <mergeCell ref="B421:F421"/>
    <mergeCell ref="AJ8:AL8"/>
    <mergeCell ref="AM8:AO8"/>
    <mergeCell ref="B8:B9"/>
    <mergeCell ref="C8:C9"/>
    <mergeCell ref="D8:D9"/>
    <mergeCell ref="E8:E9"/>
    <mergeCell ref="O8:Q8"/>
    <mergeCell ref="I8:K8"/>
    <mergeCell ref="B6:C6"/>
    <mergeCell ref="D409:H410"/>
    <mergeCell ref="F8:F9"/>
    <mergeCell ref="G8:G9"/>
    <mergeCell ref="H8:H9"/>
  </mergeCells>
  <dataValidations count="1">
    <dataValidation type="list" allowBlank="1" showInputMessage="1" showErrorMessage="1" sqref="H10:H408">
      <formula1>ESTADO</formula1>
    </dataValidation>
  </dataValidations>
  <pageMargins left="0.7" right="0.7" top="0.75" bottom="0.75" header="0.3" footer="0.3"/>
  <pageSetup scale="10" fitToHeight="0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>
    <tabColor theme="9" tint="0.39997558519241921"/>
  </sheetPr>
  <dimension ref="B2:Y247"/>
  <sheetViews>
    <sheetView showGridLines="0" zoomScale="59" zoomScaleNormal="55" workbookViewId="0">
      <selection activeCell="B4" sqref="B4"/>
    </sheetView>
  </sheetViews>
  <sheetFormatPr baseColWidth="10" defaultColWidth="11.42578125" defaultRowHeight="14.25"/>
  <cols>
    <col min="1" max="1" width="11.42578125" style="5"/>
    <col min="2" max="2" width="14.28515625" style="14" bestFit="1" customWidth="1"/>
    <col min="3" max="3" width="45.85546875" style="42" bestFit="1" customWidth="1"/>
    <col min="4" max="4" width="30.7109375" style="42" customWidth="1"/>
    <col min="5" max="5" width="19.85546875" style="57" customWidth="1"/>
    <col min="6" max="6" width="80.7109375" style="39" customWidth="1"/>
    <col min="7" max="7" width="17.42578125" style="1" customWidth="1"/>
    <col min="8" max="8" width="28.85546875" style="9" customWidth="1"/>
    <col min="9" max="9" width="34.42578125" style="9" customWidth="1"/>
    <col min="10" max="10" width="11" style="5" customWidth="1"/>
    <col min="11" max="11" width="30.7109375" style="9" customWidth="1"/>
    <col min="12" max="16384" width="11.42578125" style="5"/>
  </cols>
  <sheetData>
    <row r="2" spans="2:11" ht="50.1" customHeight="1">
      <c r="B2" s="162"/>
      <c r="C2" s="162"/>
      <c r="D2" s="162"/>
      <c r="E2" s="162"/>
      <c r="F2" s="162"/>
    </row>
    <row r="3" spans="2:11" ht="50.1" customHeight="1">
      <c r="B3" s="167" t="s">
        <v>465</v>
      </c>
      <c r="C3" s="167"/>
      <c r="D3" s="167"/>
      <c r="E3" s="167"/>
      <c r="F3" s="167"/>
      <c r="G3" s="167"/>
      <c r="H3" s="167"/>
      <c r="I3" s="167"/>
      <c r="J3" s="167"/>
      <c r="K3" s="167"/>
    </row>
    <row r="4" spans="2:11" ht="50.1" customHeight="1">
      <c r="B4" s="25" t="s">
        <v>29</v>
      </c>
      <c r="C4" s="32"/>
      <c r="D4" s="33"/>
      <c r="E4" s="168" t="s">
        <v>30</v>
      </c>
      <c r="F4" s="169"/>
      <c r="G4" s="170"/>
      <c r="H4" s="26" t="s">
        <v>31</v>
      </c>
      <c r="I4" s="171" t="s">
        <v>337</v>
      </c>
      <c r="J4" s="173" t="s">
        <v>33</v>
      </c>
      <c r="K4" s="174"/>
    </row>
    <row r="5" spans="2:11" ht="50.1" customHeight="1">
      <c r="B5" s="27" t="s">
        <v>32</v>
      </c>
      <c r="C5" s="40"/>
      <c r="D5" s="43"/>
      <c r="E5" s="175">
        <v>43885</v>
      </c>
      <c r="F5" s="176"/>
      <c r="G5" s="177"/>
      <c r="H5" s="28"/>
      <c r="I5" s="172"/>
      <c r="J5" s="29"/>
      <c r="K5" s="78"/>
    </row>
    <row r="6" spans="2:11" s="12" customFormat="1" ht="39" customHeight="1">
      <c r="B6" s="24"/>
      <c r="C6" s="41"/>
      <c r="D6" s="41"/>
      <c r="E6" s="55"/>
      <c r="F6" s="163" t="s">
        <v>3</v>
      </c>
      <c r="G6" s="163"/>
      <c r="H6" s="163"/>
      <c r="I6" s="164" t="s">
        <v>8</v>
      </c>
      <c r="J6" s="165"/>
      <c r="K6" s="166"/>
    </row>
    <row r="7" spans="2:11" s="6" customFormat="1" ht="44.25" customHeight="1">
      <c r="B7" s="7" t="s">
        <v>15</v>
      </c>
      <c r="C7" s="15" t="s">
        <v>0</v>
      </c>
      <c r="D7" s="15" t="s">
        <v>17</v>
      </c>
      <c r="E7" s="56" t="s">
        <v>19</v>
      </c>
      <c r="F7" s="2" t="s">
        <v>16</v>
      </c>
      <c r="G7" s="3" t="s">
        <v>20</v>
      </c>
      <c r="H7" s="11" t="s">
        <v>14</v>
      </c>
      <c r="I7" s="2" t="s">
        <v>16</v>
      </c>
      <c r="J7" s="3" t="s">
        <v>20</v>
      </c>
      <c r="K7" s="11" t="s">
        <v>14</v>
      </c>
    </row>
    <row r="8" spans="2:11" s="6" customFormat="1" ht="45" customHeight="1">
      <c r="B8" s="7"/>
      <c r="C8" s="35"/>
      <c r="D8" s="35"/>
      <c r="E8" s="58"/>
      <c r="F8" s="37"/>
      <c r="G8" s="3"/>
      <c r="H8" s="10"/>
      <c r="I8" s="13"/>
      <c r="J8" s="3"/>
      <c r="K8" s="10"/>
    </row>
    <row r="9" spans="2:11" s="6" customFormat="1" ht="45" customHeight="1">
      <c r="B9" s="7"/>
      <c r="C9" s="35"/>
      <c r="D9" s="35"/>
      <c r="E9" s="58"/>
      <c r="F9" s="37"/>
      <c r="G9" s="3"/>
      <c r="H9" s="10"/>
      <c r="I9" s="13"/>
      <c r="J9" s="3"/>
      <c r="K9" s="10"/>
    </row>
    <row r="10" spans="2:11" s="6" customFormat="1" ht="45" customHeight="1">
      <c r="B10" s="7"/>
      <c r="C10" s="35"/>
      <c r="D10" s="35"/>
      <c r="E10" s="58"/>
      <c r="F10" s="37"/>
      <c r="G10" s="3"/>
      <c r="H10" s="10"/>
      <c r="I10" s="13"/>
      <c r="J10" s="3"/>
      <c r="K10" s="10"/>
    </row>
    <row r="11" spans="2:11" s="6" customFormat="1" ht="45" customHeight="1">
      <c r="B11" s="7"/>
      <c r="C11" s="35"/>
      <c r="D11" s="35"/>
      <c r="E11" s="58"/>
      <c r="F11" s="37"/>
      <c r="G11" s="3"/>
      <c r="H11" s="10"/>
      <c r="I11" s="13"/>
      <c r="J11" s="3"/>
      <c r="K11" s="10"/>
    </row>
    <row r="12" spans="2:11" s="6" customFormat="1" ht="45" customHeight="1">
      <c r="B12" s="7"/>
      <c r="C12" s="35"/>
      <c r="D12" s="35"/>
      <c r="E12" s="58"/>
      <c r="F12" s="37"/>
      <c r="G12" s="3"/>
      <c r="H12" s="10"/>
      <c r="I12" s="13"/>
      <c r="J12" s="3"/>
      <c r="K12" s="10"/>
    </row>
    <row r="13" spans="2:11" s="6" customFormat="1" ht="30" customHeight="1">
      <c r="B13" s="7"/>
      <c r="C13" s="34"/>
      <c r="D13" s="34"/>
      <c r="E13" s="58"/>
      <c r="F13" s="37"/>
      <c r="G13" s="3"/>
      <c r="H13" s="10"/>
      <c r="I13" s="13"/>
      <c r="J13" s="3"/>
      <c r="K13" s="10"/>
    </row>
    <row r="14" spans="2:11" s="6" customFormat="1" ht="45" customHeight="1">
      <c r="B14" s="7"/>
      <c r="C14" s="35"/>
      <c r="D14" s="35"/>
      <c r="E14" s="58"/>
      <c r="F14" s="37"/>
      <c r="G14" s="3"/>
      <c r="H14" s="10"/>
      <c r="I14" s="13"/>
      <c r="J14" s="3"/>
      <c r="K14" s="10"/>
    </row>
    <row r="15" spans="2:11" s="6" customFormat="1" ht="45" customHeight="1">
      <c r="B15" s="7"/>
      <c r="C15" s="35"/>
      <c r="D15" s="35"/>
      <c r="E15" s="58"/>
      <c r="F15" s="37"/>
      <c r="G15" s="3"/>
      <c r="H15" s="10"/>
      <c r="I15" s="13"/>
      <c r="J15" s="3"/>
      <c r="K15" s="10"/>
    </row>
    <row r="16" spans="2:11" s="6" customFormat="1" ht="45" customHeight="1">
      <c r="B16" s="7"/>
      <c r="C16" s="35"/>
      <c r="D16" s="35"/>
      <c r="E16" s="58"/>
      <c r="F16" s="37"/>
      <c r="G16" s="3"/>
      <c r="H16" s="10"/>
      <c r="I16" s="13"/>
      <c r="J16" s="3"/>
      <c r="K16" s="10"/>
    </row>
    <row r="17" spans="2:11" s="6" customFormat="1" ht="30" customHeight="1">
      <c r="B17" s="7"/>
      <c r="C17" s="34"/>
      <c r="D17" s="34"/>
      <c r="E17" s="58"/>
      <c r="F17" s="37"/>
      <c r="G17" s="3"/>
      <c r="H17" s="10"/>
      <c r="I17" s="10"/>
      <c r="J17" s="3"/>
      <c r="K17" s="10"/>
    </row>
    <row r="18" spans="2:11" s="6" customFormat="1" ht="30" customHeight="1">
      <c r="B18" s="7"/>
      <c r="C18" s="34"/>
      <c r="D18" s="34"/>
      <c r="E18" s="58"/>
      <c r="F18" s="37"/>
      <c r="G18" s="3"/>
      <c r="H18" s="10"/>
      <c r="I18" s="13"/>
      <c r="J18" s="3"/>
      <c r="K18" s="10"/>
    </row>
    <row r="19" spans="2:11" s="6" customFormat="1" ht="30" customHeight="1">
      <c r="B19" s="7"/>
      <c r="C19" s="34"/>
      <c r="D19" s="34"/>
      <c r="E19" s="58"/>
      <c r="F19" s="37"/>
      <c r="G19" s="3"/>
      <c r="H19" s="10"/>
      <c r="I19" s="10"/>
      <c r="J19" s="3"/>
      <c r="K19" s="10"/>
    </row>
    <row r="20" spans="2:11" s="6" customFormat="1" ht="30" customHeight="1">
      <c r="B20" s="7"/>
      <c r="C20" s="34"/>
      <c r="D20" s="34"/>
      <c r="E20" s="58"/>
      <c r="F20" s="37"/>
      <c r="G20" s="3"/>
      <c r="H20" s="10"/>
      <c r="I20" s="13"/>
      <c r="J20" s="3"/>
      <c r="K20" s="10"/>
    </row>
    <row r="21" spans="2:11" s="6" customFormat="1" ht="30" customHeight="1">
      <c r="B21" s="7"/>
      <c r="C21" s="34"/>
      <c r="D21" s="34"/>
      <c r="E21" s="58"/>
      <c r="F21" s="37"/>
      <c r="G21" s="3"/>
      <c r="H21" s="10"/>
      <c r="I21" s="10"/>
      <c r="J21" s="3"/>
      <c r="K21" s="10"/>
    </row>
    <row r="22" spans="2:11" s="6" customFormat="1" ht="30" customHeight="1">
      <c r="B22" s="7"/>
      <c r="C22" s="34"/>
      <c r="D22" s="34"/>
      <c r="E22" s="58"/>
      <c r="F22" s="37"/>
      <c r="G22" s="3"/>
      <c r="H22" s="10"/>
      <c r="I22" s="13"/>
      <c r="J22" s="3"/>
      <c r="K22" s="10"/>
    </row>
    <row r="23" spans="2:11" s="6" customFormat="1" ht="30" customHeight="1">
      <c r="B23" s="7"/>
      <c r="C23" s="34"/>
      <c r="D23" s="34"/>
      <c r="E23" s="58"/>
      <c r="F23" s="37"/>
      <c r="G23" s="3"/>
      <c r="H23" s="10"/>
      <c r="I23" s="10"/>
      <c r="J23" s="3"/>
      <c r="K23" s="10"/>
    </row>
    <row r="24" spans="2:11" s="6" customFormat="1" ht="30" customHeight="1">
      <c r="B24" s="7"/>
      <c r="C24" s="35"/>
      <c r="D24" s="34"/>
      <c r="E24" s="58"/>
      <c r="F24" s="37"/>
      <c r="G24" s="3"/>
      <c r="H24" s="10"/>
      <c r="I24" s="10"/>
      <c r="J24" s="3"/>
      <c r="K24" s="10"/>
    </row>
    <row r="25" spans="2:11" s="6" customFormat="1" ht="30" customHeight="1">
      <c r="B25" s="7"/>
      <c r="C25" s="34"/>
      <c r="D25" s="34"/>
      <c r="E25" s="58"/>
      <c r="F25" s="37"/>
      <c r="G25" s="3"/>
      <c r="H25" s="10"/>
      <c r="I25" s="10"/>
      <c r="J25" s="3"/>
      <c r="K25" s="10"/>
    </row>
    <row r="26" spans="2:11" s="6" customFormat="1" ht="30" customHeight="1">
      <c r="B26" s="7"/>
      <c r="C26" s="34"/>
      <c r="D26" s="34"/>
      <c r="E26" s="58"/>
      <c r="F26" s="37"/>
      <c r="G26" s="3"/>
      <c r="H26" s="10"/>
      <c r="I26" s="10"/>
      <c r="J26" s="3"/>
      <c r="K26" s="10"/>
    </row>
    <row r="27" spans="2:11" s="6" customFormat="1" ht="30" customHeight="1">
      <c r="B27" s="7"/>
      <c r="C27" s="34"/>
      <c r="D27" s="34"/>
      <c r="E27" s="58"/>
      <c r="F27" s="37"/>
      <c r="G27" s="3"/>
      <c r="H27" s="10"/>
      <c r="I27" s="10"/>
      <c r="J27" s="3"/>
      <c r="K27" s="10"/>
    </row>
    <row r="28" spans="2:11" s="6" customFormat="1" ht="30" customHeight="1">
      <c r="B28" s="7"/>
      <c r="C28" s="34"/>
      <c r="D28" s="34"/>
      <c r="E28" s="58"/>
      <c r="F28" s="37"/>
      <c r="G28" s="3"/>
      <c r="H28" s="10"/>
      <c r="I28" s="10"/>
      <c r="J28" s="3"/>
      <c r="K28" s="10"/>
    </row>
    <row r="29" spans="2:11" s="6" customFormat="1" ht="30" customHeight="1">
      <c r="B29" s="7"/>
      <c r="C29" s="34"/>
      <c r="D29" s="34"/>
      <c r="E29" s="58"/>
      <c r="F29" s="37"/>
      <c r="G29" s="3"/>
      <c r="H29" s="10"/>
      <c r="I29" s="10"/>
      <c r="J29" s="3"/>
      <c r="K29" s="10"/>
    </row>
    <row r="30" spans="2:11" s="6" customFormat="1" ht="30" customHeight="1">
      <c r="B30" s="7"/>
      <c r="C30" s="34"/>
      <c r="D30" s="34"/>
      <c r="E30" s="58"/>
      <c r="F30" s="37"/>
      <c r="G30" s="3"/>
      <c r="H30" s="10"/>
      <c r="I30" s="10"/>
      <c r="J30" s="3"/>
      <c r="K30" s="10"/>
    </row>
    <row r="31" spans="2:11" s="6" customFormat="1" ht="30" customHeight="1">
      <c r="B31" s="7"/>
      <c r="C31" s="34"/>
      <c r="D31" s="34"/>
      <c r="E31" s="58"/>
      <c r="F31" s="37"/>
      <c r="G31" s="3"/>
      <c r="H31" s="10"/>
      <c r="I31" s="10"/>
      <c r="J31" s="3"/>
      <c r="K31" s="10"/>
    </row>
    <row r="32" spans="2:11" s="6" customFormat="1" ht="30" customHeight="1">
      <c r="B32" s="7"/>
      <c r="C32" s="34"/>
      <c r="D32" s="34"/>
      <c r="E32" s="58"/>
      <c r="F32" s="37"/>
      <c r="G32" s="3"/>
      <c r="H32" s="10"/>
      <c r="I32" s="10"/>
      <c r="J32" s="3"/>
      <c r="K32" s="10"/>
    </row>
    <row r="33" spans="2:11" s="6" customFormat="1" ht="30" customHeight="1">
      <c r="B33" s="7"/>
      <c r="C33" s="34"/>
      <c r="D33" s="34"/>
      <c r="E33" s="58"/>
      <c r="F33" s="37"/>
      <c r="G33" s="3"/>
      <c r="H33" s="10"/>
      <c r="I33" s="10"/>
      <c r="J33" s="3"/>
      <c r="K33" s="10"/>
    </row>
    <row r="34" spans="2:11" s="6" customFormat="1" ht="30" customHeight="1">
      <c r="B34" s="7"/>
      <c r="C34" s="34"/>
      <c r="D34" s="34"/>
      <c r="E34" s="58"/>
      <c r="F34" s="37"/>
      <c r="G34" s="3"/>
      <c r="H34" s="10"/>
      <c r="I34" s="10"/>
      <c r="J34" s="3"/>
      <c r="K34" s="10"/>
    </row>
    <row r="35" spans="2:11" s="6" customFormat="1" ht="30" customHeight="1">
      <c r="B35" s="7"/>
      <c r="C35" s="34"/>
      <c r="D35" s="34"/>
      <c r="E35" s="58"/>
      <c r="F35" s="37"/>
      <c r="G35" s="3"/>
      <c r="H35" s="10"/>
      <c r="I35" s="10"/>
      <c r="J35" s="3"/>
      <c r="K35" s="10"/>
    </row>
    <row r="36" spans="2:11" s="6" customFormat="1" ht="30" customHeight="1">
      <c r="B36" s="7"/>
      <c r="C36" s="34"/>
      <c r="D36" s="34"/>
      <c r="E36" s="58"/>
      <c r="F36" s="37"/>
      <c r="G36" s="3"/>
      <c r="H36" s="10"/>
      <c r="I36" s="10"/>
      <c r="J36" s="3"/>
      <c r="K36" s="10"/>
    </row>
    <row r="37" spans="2:11" s="6" customFormat="1" ht="30" customHeight="1">
      <c r="B37" s="7"/>
      <c r="C37" s="34"/>
      <c r="D37" s="34"/>
      <c r="E37" s="58"/>
      <c r="F37" s="37"/>
      <c r="G37" s="3"/>
      <c r="H37" s="10"/>
      <c r="I37" s="10"/>
      <c r="J37" s="3"/>
      <c r="K37" s="10"/>
    </row>
    <row r="38" spans="2:11" s="6" customFormat="1" ht="30" customHeight="1">
      <c r="B38" s="7"/>
      <c r="C38" s="34"/>
      <c r="D38" s="34"/>
      <c r="E38" s="58"/>
      <c r="F38" s="37"/>
      <c r="G38" s="3"/>
      <c r="H38" s="10"/>
      <c r="I38" s="10"/>
      <c r="J38" s="3"/>
      <c r="K38" s="10"/>
    </row>
    <row r="39" spans="2:11" s="6" customFormat="1" ht="30" customHeight="1">
      <c r="B39" s="7"/>
      <c r="C39" s="34"/>
      <c r="D39" s="34"/>
      <c r="E39" s="58"/>
      <c r="F39" s="37"/>
      <c r="G39" s="3"/>
      <c r="H39" s="10"/>
      <c r="I39" s="10"/>
      <c r="J39" s="3"/>
      <c r="K39" s="10"/>
    </row>
    <row r="40" spans="2:11" s="6" customFormat="1" ht="30" customHeight="1">
      <c r="B40" s="7"/>
      <c r="C40" s="34"/>
      <c r="D40" s="34"/>
      <c r="E40" s="58"/>
      <c r="F40" s="37"/>
      <c r="G40" s="3"/>
      <c r="H40" s="10"/>
      <c r="I40" s="10"/>
      <c r="J40" s="3"/>
      <c r="K40" s="10"/>
    </row>
    <row r="41" spans="2:11" s="6" customFormat="1" ht="30" customHeight="1">
      <c r="B41" s="7"/>
      <c r="C41" s="34"/>
      <c r="D41" s="34"/>
      <c r="E41" s="58"/>
      <c r="F41" s="37"/>
      <c r="G41" s="3"/>
      <c r="H41" s="10"/>
      <c r="I41" s="10"/>
      <c r="J41" s="3"/>
      <c r="K41" s="10"/>
    </row>
    <row r="42" spans="2:11" s="6" customFormat="1" ht="46.5" customHeight="1">
      <c r="B42" s="7"/>
      <c r="C42" s="34"/>
      <c r="D42" s="34"/>
      <c r="E42" s="58"/>
      <c r="F42" s="37"/>
      <c r="G42" s="3"/>
      <c r="H42" s="10"/>
      <c r="I42" s="10"/>
      <c r="J42" s="3"/>
      <c r="K42" s="10"/>
    </row>
    <row r="43" spans="2:11" s="6" customFormat="1" ht="41.25" customHeight="1">
      <c r="B43" s="7"/>
      <c r="C43" s="34"/>
      <c r="D43" s="34"/>
      <c r="E43" s="58"/>
      <c r="F43" s="37"/>
      <c r="G43" s="3"/>
      <c r="H43" s="10"/>
      <c r="I43" s="10"/>
      <c r="J43" s="3"/>
      <c r="K43" s="10"/>
    </row>
    <row r="44" spans="2:11" s="6" customFormat="1" ht="30" customHeight="1">
      <c r="B44" s="7"/>
      <c r="C44" s="34"/>
      <c r="D44" s="34"/>
      <c r="E44" s="58"/>
      <c r="F44" s="37"/>
      <c r="G44" s="3"/>
      <c r="H44" s="10"/>
      <c r="I44" s="10"/>
      <c r="J44" s="3"/>
      <c r="K44" s="10"/>
    </row>
    <row r="45" spans="2:11" s="6" customFormat="1" ht="30" customHeight="1">
      <c r="B45" s="7"/>
      <c r="C45" s="34"/>
      <c r="D45" s="34"/>
      <c r="E45" s="58"/>
      <c r="F45" s="37"/>
      <c r="G45" s="3"/>
      <c r="H45" s="10"/>
      <c r="I45" s="10"/>
      <c r="J45" s="3"/>
      <c r="K45" s="10"/>
    </row>
    <row r="46" spans="2:11" s="6" customFormat="1" ht="30" customHeight="1">
      <c r="B46" s="7"/>
      <c r="C46" s="34"/>
      <c r="D46" s="34"/>
      <c r="E46" s="58"/>
      <c r="F46" s="37"/>
      <c r="G46" s="3"/>
      <c r="H46" s="10"/>
      <c r="I46" s="10"/>
      <c r="J46" s="3"/>
      <c r="K46" s="10"/>
    </row>
    <row r="47" spans="2:11" s="6" customFormat="1" ht="48.75" customHeight="1">
      <c r="B47" s="7"/>
      <c r="C47" s="34"/>
      <c r="D47" s="34"/>
      <c r="E47" s="58"/>
      <c r="F47" s="37"/>
      <c r="G47" s="3"/>
      <c r="H47" s="10"/>
      <c r="I47" s="10"/>
      <c r="J47" s="3"/>
      <c r="K47" s="10"/>
    </row>
    <row r="48" spans="2:11" s="6" customFormat="1" ht="30" customHeight="1">
      <c r="B48" s="7"/>
      <c r="C48" s="34"/>
      <c r="D48" s="34"/>
      <c r="E48" s="58"/>
      <c r="F48" s="37"/>
      <c r="G48" s="3"/>
      <c r="H48" s="10"/>
      <c r="I48" s="10"/>
      <c r="J48" s="3"/>
      <c r="K48" s="10"/>
    </row>
    <row r="49" spans="2:11" s="6" customFormat="1" ht="30" customHeight="1">
      <c r="B49" s="7"/>
      <c r="C49" s="34"/>
      <c r="D49" s="34"/>
      <c r="E49" s="58"/>
      <c r="F49" s="37"/>
      <c r="G49" s="3"/>
      <c r="H49" s="10"/>
      <c r="I49" s="10"/>
      <c r="J49" s="3"/>
      <c r="K49" s="10"/>
    </row>
    <row r="50" spans="2:11" s="6" customFormat="1" ht="30" customHeight="1">
      <c r="B50" s="7"/>
      <c r="C50" s="34"/>
      <c r="D50" s="34"/>
      <c r="E50" s="58"/>
      <c r="F50" s="37"/>
      <c r="G50" s="3"/>
      <c r="H50" s="10"/>
      <c r="I50" s="10"/>
      <c r="J50" s="3"/>
      <c r="K50" s="10"/>
    </row>
    <row r="51" spans="2:11" s="6" customFormat="1" ht="30" customHeight="1">
      <c r="B51" s="7"/>
      <c r="C51" s="34"/>
      <c r="D51" s="34"/>
      <c r="E51" s="58"/>
      <c r="F51" s="37"/>
      <c r="G51" s="3"/>
      <c r="H51" s="10"/>
      <c r="I51" s="10"/>
      <c r="J51" s="3"/>
      <c r="K51" s="10"/>
    </row>
    <row r="52" spans="2:11" s="6" customFormat="1" ht="30" customHeight="1">
      <c r="B52" s="7"/>
      <c r="C52" s="34"/>
      <c r="D52" s="34"/>
      <c r="E52" s="58"/>
      <c r="F52" s="37"/>
      <c r="G52" s="3"/>
      <c r="H52" s="10"/>
      <c r="I52" s="10"/>
      <c r="J52" s="3"/>
      <c r="K52" s="10"/>
    </row>
    <row r="53" spans="2:11" s="6" customFormat="1" ht="30" customHeight="1">
      <c r="B53" s="7"/>
      <c r="C53" s="34"/>
      <c r="D53" s="34"/>
      <c r="E53" s="58"/>
      <c r="F53" s="37"/>
      <c r="G53" s="3"/>
      <c r="H53" s="10"/>
      <c r="I53" s="10"/>
      <c r="J53" s="3"/>
      <c r="K53" s="10"/>
    </row>
    <row r="54" spans="2:11" s="6" customFormat="1" ht="30" customHeight="1">
      <c r="B54" s="7"/>
      <c r="C54" s="34"/>
      <c r="D54" s="34"/>
      <c r="E54" s="58"/>
      <c r="F54" s="37"/>
      <c r="G54" s="3"/>
      <c r="H54" s="10"/>
      <c r="I54" s="10"/>
      <c r="J54" s="3"/>
      <c r="K54" s="10"/>
    </row>
    <row r="55" spans="2:11" s="6" customFormat="1" ht="30" customHeight="1">
      <c r="B55" s="7"/>
      <c r="C55" s="34"/>
      <c r="D55" s="34"/>
      <c r="E55" s="58"/>
      <c r="F55" s="37"/>
      <c r="G55" s="3"/>
      <c r="H55" s="10"/>
      <c r="I55" s="10"/>
      <c r="J55" s="3"/>
      <c r="K55" s="10"/>
    </row>
    <row r="56" spans="2:11" s="6" customFormat="1" ht="30" customHeight="1">
      <c r="B56" s="7"/>
      <c r="C56" s="34"/>
      <c r="D56" s="34"/>
      <c r="E56" s="58"/>
      <c r="F56" s="37"/>
      <c r="G56" s="3"/>
      <c r="H56" s="10"/>
      <c r="I56" s="10"/>
      <c r="J56" s="3"/>
      <c r="K56" s="10"/>
    </row>
    <row r="57" spans="2:11" s="6" customFormat="1" ht="30" customHeight="1">
      <c r="B57" s="7"/>
      <c r="C57" s="34"/>
      <c r="D57" s="34"/>
      <c r="E57" s="58"/>
      <c r="F57" s="37"/>
      <c r="G57" s="3"/>
      <c r="H57" s="10"/>
      <c r="I57" s="10"/>
      <c r="J57" s="3"/>
      <c r="K57" s="10"/>
    </row>
    <row r="58" spans="2:11" s="6" customFormat="1" ht="30" customHeight="1">
      <c r="B58" s="7"/>
      <c r="C58" s="34"/>
      <c r="D58" s="34"/>
      <c r="E58" s="58"/>
      <c r="F58" s="37"/>
      <c r="G58" s="3"/>
      <c r="H58" s="10"/>
      <c r="I58" s="10"/>
      <c r="J58" s="3"/>
      <c r="K58" s="10"/>
    </row>
    <row r="59" spans="2:11" s="6" customFormat="1" ht="30" customHeight="1">
      <c r="B59" s="7"/>
      <c r="C59" s="34"/>
      <c r="D59" s="34"/>
      <c r="E59" s="58"/>
      <c r="F59" s="37"/>
      <c r="G59" s="3"/>
      <c r="H59" s="10"/>
      <c r="I59" s="10"/>
      <c r="J59" s="3"/>
      <c r="K59" s="10"/>
    </row>
    <row r="60" spans="2:11" s="6" customFormat="1" ht="30" customHeight="1">
      <c r="B60" s="7"/>
      <c r="C60" s="34"/>
      <c r="D60" s="34"/>
      <c r="E60" s="58"/>
      <c r="F60" s="37"/>
      <c r="G60" s="3"/>
      <c r="H60" s="10"/>
      <c r="I60" s="10"/>
      <c r="J60" s="3"/>
      <c r="K60" s="10"/>
    </row>
    <row r="61" spans="2:11" s="6" customFormat="1" ht="30" customHeight="1">
      <c r="B61" s="7"/>
      <c r="C61" s="34"/>
      <c r="D61" s="34"/>
      <c r="E61" s="58"/>
      <c r="F61" s="37"/>
      <c r="G61" s="3"/>
      <c r="H61" s="10"/>
      <c r="I61" s="10"/>
      <c r="J61" s="3"/>
      <c r="K61" s="10"/>
    </row>
    <row r="62" spans="2:11" s="6" customFormat="1" ht="30" customHeight="1">
      <c r="B62" s="7"/>
      <c r="C62" s="34"/>
      <c r="D62" s="34"/>
      <c r="E62" s="58"/>
      <c r="F62" s="37"/>
      <c r="G62" s="3"/>
      <c r="H62" s="10"/>
      <c r="I62" s="10"/>
      <c r="J62" s="3"/>
      <c r="K62" s="10"/>
    </row>
    <row r="63" spans="2:11" s="6" customFormat="1" ht="30" customHeight="1">
      <c r="B63" s="7"/>
      <c r="C63" s="34"/>
      <c r="D63" s="34"/>
      <c r="E63" s="58"/>
      <c r="F63" s="37"/>
      <c r="G63" s="3"/>
      <c r="H63" s="10"/>
      <c r="I63" s="10"/>
      <c r="J63" s="3"/>
      <c r="K63" s="10"/>
    </row>
    <row r="64" spans="2:11" s="6" customFormat="1" ht="30" customHeight="1">
      <c r="B64" s="7"/>
      <c r="C64" s="34"/>
      <c r="D64" s="34"/>
      <c r="E64" s="58"/>
      <c r="F64" s="37"/>
      <c r="G64" s="3"/>
      <c r="H64" s="10"/>
      <c r="I64" s="10"/>
      <c r="J64" s="3"/>
      <c r="K64" s="10"/>
    </row>
    <row r="65" spans="2:11" s="6" customFormat="1" ht="30" customHeight="1">
      <c r="B65" s="7"/>
      <c r="C65" s="34"/>
      <c r="D65" s="34"/>
      <c r="E65" s="58"/>
      <c r="F65" s="37"/>
      <c r="G65" s="3"/>
      <c r="H65" s="10"/>
      <c r="I65" s="10"/>
      <c r="J65" s="3"/>
      <c r="K65" s="10"/>
    </row>
    <row r="66" spans="2:11" s="6" customFormat="1" ht="30" customHeight="1">
      <c r="B66" s="7"/>
      <c r="C66" s="34"/>
      <c r="D66" s="34"/>
      <c r="E66" s="58"/>
      <c r="F66" s="37"/>
      <c r="G66" s="3"/>
      <c r="H66" s="10"/>
      <c r="I66" s="10"/>
      <c r="J66" s="3"/>
      <c r="K66" s="10"/>
    </row>
    <row r="67" spans="2:11" s="6" customFormat="1" ht="30" customHeight="1">
      <c r="B67" s="7"/>
      <c r="C67" s="34"/>
      <c r="D67" s="34"/>
      <c r="E67" s="58"/>
      <c r="F67" s="37"/>
      <c r="G67" s="3"/>
      <c r="H67" s="10"/>
      <c r="I67" s="10"/>
      <c r="J67" s="3"/>
      <c r="K67" s="10"/>
    </row>
    <row r="68" spans="2:11" s="6" customFormat="1" ht="30" customHeight="1">
      <c r="B68" s="7"/>
      <c r="C68" s="34"/>
      <c r="D68" s="34"/>
      <c r="E68" s="58"/>
      <c r="F68" s="37"/>
      <c r="G68" s="3"/>
      <c r="H68" s="10"/>
      <c r="I68" s="10"/>
      <c r="J68" s="3"/>
      <c r="K68" s="10"/>
    </row>
    <row r="69" spans="2:11" s="6" customFormat="1" ht="30" customHeight="1">
      <c r="B69" s="7"/>
      <c r="C69" s="34"/>
      <c r="D69" s="34"/>
      <c r="E69" s="58"/>
      <c r="F69" s="37"/>
      <c r="G69" s="3"/>
      <c r="H69" s="10"/>
      <c r="I69" s="10"/>
      <c r="J69" s="3"/>
      <c r="K69" s="10"/>
    </row>
    <row r="70" spans="2:11" s="6" customFormat="1" ht="30" customHeight="1">
      <c r="B70" s="7"/>
      <c r="C70" s="34"/>
      <c r="D70" s="34"/>
      <c r="E70" s="58"/>
      <c r="F70" s="37"/>
      <c r="G70" s="3"/>
      <c r="H70" s="10"/>
      <c r="I70" s="13"/>
      <c r="J70" s="3"/>
      <c r="K70" s="10"/>
    </row>
    <row r="71" spans="2:11" ht="35.25" customHeight="1">
      <c r="B71" s="23"/>
      <c r="C71" s="36"/>
      <c r="D71" s="36"/>
      <c r="E71" s="59"/>
      <c r="F71" s="38"/>
      <c r="G71" s="8"/>
    </row>
    <row r="72" spans="2:11" ht="35.25" customHeight="1">
      <c r="B72" s="23"/>
      <c r="C72" s="36"/>
      <c r="D72" s="36"/>
      <c r="E72" s="59"/>
      <c r="F72" s="38"/>
      <c r="G72" s="8"/>
    </row>
    <row r="73" spans="2:11" ht="35.25" customHeight="1">
      <c r="B73" s="161" t="s">
        <v>24</v>
      </c>
      <c r="C73" s="161"/>
      <c r="D73" s="36"/>
      <c r="E73" s="59"/>
      <c r="F73" s="38"/>
      <c r="G73" s="8"/>
    </row>
    <row r="74" spans="2:11" ht="39" customHeight="1">
      <c r="B74" s="16"/>
      <c r="C74" s="17" t="s">
        <v>23</v>
      </c>
      <c r="E74" s="59"/>
      <c r="F74" s="38"/>
      <c r="G74" s="8"/>
    </row>
    <row r="75" spans="2:11" ht="39" customHeight="1">
      <c r="B75" s="18"/>
      <c r="C75" s="19" t="s">
        <v>28</v>
      </c>
      <c r="E75" s="59"/>
      <c r="F75" s="38"/>
      <c r="G75" s="8"/>
    </row>
    <row r="76" spans="2:11" ht="39" customHeight="1">
      <c r="B76" s="20"/>
      <c r="C76" s="17" t="s">
        <v>25</v>
      </c>
      <c r="E76" s="59"/>
      <c r="F76" s="38"/>
      <c r="G76" s="8"/>
    </row>
    <row r="77" spans="2:11" ht="39" customHeight="1">
      <c r="B77" s="21"/>
      <c r="C77" s="17" t="s">
        <v>26</v>
      </c>
      <c r="E77" s="59"/>
      <c r="F77" s="38"/>
      <c r="G77" s="8"/>
    </row>
    <row r="78" spans="2:11" ht="39" customHeight="1">
      <c r="B78" s="22"/>
      <c r="C78" s="19" t="s">
        <v>27</v>
      </c>
      <c r="E78" s="59"/>
      <c r="F78" s="38"/>
      <c r="G78" s="8"/>
    </row>
    <row r="97" spans="2:25" s="9" customFormat="1" ht="45" customHeight="1">
      <c r="B97" s="158"/>
      <c r="C97" s="159"/>
      <c r="D97" s="159"/>
      <c r="E97" s="160"/>
      <c r="F97" s="38"/>
      <c r="G97" s="1"/>
      <c r="J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</row>
    <row r="98" spans="2:25" s="9" customFormat="1" ht="27.75" customHeight="1">
      <c r="B98" s="158"/>
      <c r="C98" s="159"/>
      <c r="D98" s="159"/>
      <c r="E98" s="160"/>
      <c r="F98" s="38"/>
      <c r="G98" s="1"/>
      <c r="J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</row>
    <row r="99" spans="2:25" s="9" customFormat="1" ht="35.25" customHeight="1">
      <c r="B99" s="158"/>
      <c r="C99" s="159"/>
      <c r="D99" s="159"/>
      <c r="E99" s="160"/>
      <c r="F99" s="38"/>
      <c r="G99" s="1"/>
      <c r="J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</row>
    <row r="100" spans="2:25" s="9" customFormat="1">
      <c r="B100" s="158"/>
      <c r="C100" s="159"/>
      <c r="D100" s="159"/>
      <c r="E100" s="160"/>
      <c r="F100" s="38"/>
      <c r="G100" s="1"/>
      <c r="J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</row>
    <row r="101" spans="2:25" s="9" customFormat="1">
      <c r="B101" s="158"/>
      <c r="C101" s="159"/>
      <c r="D101" s="159"/>
      <c r="E101" s="160"/>
      <c r="F101" s="38"/>
      <c r="G101" s="1"/>
      <c r="J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</row>
    <row r="102" spans="2:25" s="9" customFormat="1">
      <c r="B102" s="158"/>
      <c r="C102" s="159"/>
      <c r="D102" s="159"/>
      <c r="E102" s="160"/>
      <c r="F102" s="38"/>
      <c r="G102" s="1"/>
      <c r="J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</row>
    <row r="103" spans="2:25" s="9" customFormat="1" ht="27.75" customHeight="1">
      <c r="B103" s="158"/>
      <c r="C103" s="159"/>
      <c r="D103" s="159"/>
      <c r="E103" s="160"/>
      <c r="F103" s="38"/>
      <c r="G103" s="1"/>
      <c r="J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</row>
    <row r="104" spans="2:25" s="9" customFormat="1" ht="56.25" customHeight="1">
      <c r="B104" s="158"/>
      <c r="C104" s="159"/>
      <c r="D104" s="159"/>
      <c r="E104" s="160"/>
      <c r="F104" s="38"/>
      <c r="G104" s="1"/>
      <c r="J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</row>
    <row r="105" spans="2:25" s="9" customFormat="1" ht="45.75" customHeight="1">
      <c r="B105" s="158"/>
      <c r="C105" s="159"/>
      <c r="D105" s="159"/>
      <c r="E105" s="160"/>
      <c r="F105" s="38"/>
      <c r="G105" s="1"/>
      <c r="J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</row>
    <row r="106" spans="2:25" s="9" customFormat="1" ht="15" customHeight="1">
      <c r="B106" s="158"/>
      <c r="C106" s="159"/>
      <c r="D106" s="159"/>
      <c r="E106" s="160"/>
      <c r="F106" s="38"/>
      <c r="G106" s="1"/>
      <c r="J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</row>
    <row r="107" spans="2:25" s="9" customFormat="1">
      <c r="B107" s="158"/>
      <c r="C107" s="159"/>
      <c r="D107" s="159"/>
      <c r="E107" s="160"/>
      <c r="F107" s="38"/>
      <c r="G107" s="1"/>
      <c r="J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</row>
    <row r="108" spans="2:25" s="9" customFormat="1">
      <c r="B108" s="158"/>
      <c r="C108" s="159"/>
      <c r="D108" s="159"/>
      <c r="E108" s="160"/>
      <c r="F108" s="38"/>
      <c r="G108" s="1"/>
      <c r="J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</row>
    <row r="109" spans="2:25" s="9" customFormat="1">
      <c r="B109" s="158"/>
      <c r="C109" s="159"/>
      <c r="D109" s="159"/>
      <c r="E109" s="160"/>
      <c r="F109" s="38"/>
      <c r="G109" s="1"/>
      <c r="J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</row>
    <row r="110" spans="2:25" s="9" customFormat="1">
      <c r="B110" s="158"/>
      <c r="C110" s="159"/>
      <c r="D110" s="159"/>
      <c r="E110" s="160"/>
      <c r="F110" s="38"/>
      <c r="G110" s="1"/>
      <c r="J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</row>
    <row r="111" spans="2:25" s="9" customFormat="1">
      <c r="B111" s="158"/>
      <c r="C111" s="159"/>
      <c r="D111" s="159"/>
      <c r="E111" s="160"/>
      <c r="F111" s="38"/>
      <c r="G111" s="1"/>
      <c r="J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</row>
    <row r="112" spans="2:25" s="9" customFormat="1">
      <c r="B112" s="158"/>
      <c r="C112" s="159"/>
      <c r="D112" s="159"/>
      <c r="E112" s="160"/>
      <c r="F112" s="38"/>
      <c r="G112" s="1"/>
      <c r="J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</row>
    <row r="113" spans="2:25" s="9" customFormat="1">
      <c r="B113" s="158"/>
      <c r="C113" s="159"/>
      <c r="D113" s="159"/>
      <c r="E113" s="160"/>
      <c r="F113" s="38"/>
      <c r="G113" s="1"/>
      <c r="J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</row>
    <row r="114" spans="2:25" s="9" customFormat="1">
      <c r="B114" s="158"/>
      <c r="C114" s="159"/>
      <c r="D114" s="159"/>
      <c r="E114" s="160"/>
      <c r="F114" s="38"/>
      <c r="G114" s="1"/>
      <c r="J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</row>
    <row r="115" spans="2:25" s="9" customFormat="1">
      <c r="B115" s="158"/>
      <c r="C115" s="159"/>
      <c r="D115" s="159"/>
      <c r="E115" s="160"/>
      <c r="F115" s="38"/>
      <c r="G115" s="1"/>
      <c r="J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</row>
    <row r="116" spans="2:25" s="9" customFormat="1" ht="47.25" customHeight="1">
      <c r="B116" s="158"/>
      <c r="C116" s="159"/>
      <c r="D116" s="159"/>
      <c r="E116" s="160"/>
      <c r="F116" s="38"/>
      <c r="G116" s="1"/>
      <c r="J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</row>
    <row r="117" spans="2:25" s="9" customFormat="1" ht="30" customHeight="1">
      <c r="B117" s="158"/>
      <c r="C117" s="159"/>
      <c r="D117" s="159"/>
      <c r="E117" s="160"/>
      <c r="F117" s="38"/>
      <c r="G117" s="1"/>
      <c r="J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</row>
    <row r="118" spans="2:25" s="9" customFormat="1" ht="30" customHeight="1">
      <c r="B118" s="158"/>
      <c r="C118" s="159"/>
      <c r="D118" s="159"/>
      <c r="E118" s="160"/>
      <c r="F118" s="38"/>
      <c r="G118" s="1"/>
      <c r="J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</row>
    <row r="119" spans="2:25" s="9" customFormat="1" ht="30" customHeight="1">
      <c r="B119" s="158"/>
      <c r="C119" s="159"/>
      <c r="D119" s="159"/>
      <c r="E119" s="160"/>
      <c r="F119" s="38"/>
      <c r="G119" s="1"/>
      <c r="J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</row>
    <row r="120" spans="2:25" s="9" customFormat="1">
      <c r="B120" s="158"/>
      <c r="C120" s="159"/>
      <c r="D120" s="159"/>
      <c r="E120" s="160"/>
      <c r="F120" s="38"/>
      <c r="G120" s="1"/>
      <c r="J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</row>
    <row r="121" spans="2:25" s="9" customFormat="1">
      <c r="B121" s="158"/>
      <c r="C121" s="159"/>
      <c r="D121" s="159"/>
      <c r="E121" s="160"/>
      <c r="F121" s="38"/>
      <c r="G121" s="1"/>
      <c r="J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</row>
    <row r="122" spans="2:25" s="9" customFormat="1" ht="53.25" customHeight="1">
      <c r="B122" s="158"/>
      <c r="C122" s="159"/>
      <c r="D122" s="159"/>
      <c r="E122" s="160"/>
      <c r="F122" s="38"/>
      <c r="G122" s="1"/>
      <c r="J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</row>
    <row r="123" spans="2:25" s="9" customFormat="1" ht="37.5" customHeight="1">
      <c r="B123" s="158"/>
      <c r="C123" s="159"/>
      <c r="D123" s="159"/>
      <c r="E123" s="160"/>
      <c r="F123" s="38"/>
      <c r="G123" s="1"/>
      <c r="J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</row>
    <row r="124" spans="2:25" s="9" customFormat="1" ht="96.75" customHeight="1">
      <c r="B124" s="158"/>
      <c r="C124" s="36"/>
      <c r="D124" s="159"/>
      <c r="E124" s="160"/>
      <c r="F124" s="38"/>
      <c r="G124" s="1"/>
      <c r="J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</row>
    <row r="125" spans="2:25" s="9" customFormat="1" ht="36.75" customHeight="1">
      <c r="B125" s="158"/>
      <c r="C125" s="159"/>
      <c r="D125" s="159"/>
      <c r="E125" s="160"/>
      <c r="F125" s="38"/>
      <c r="G125" s="1"/>
      <c r="J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</row>
    <row r="126" spans="2:25" s="9" customFormat="1" ht="11.25" customHeight="1">
      <c r="B126" s="158"/>
      <c r="C126" s="159"/>
      <c r="D126" s="159"/>
      <c r="E126" s="160"/>
      <c r="F126" s="38"/>
      <c r="G126" s="1"/>
      <c r="J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</row>
    <row r="127" spans="2:25" s="9" customFormat="1" ht="15" customHeight="1">
      <c r="B127" s="158"/>
      <c r="C127" s="159"/>
      <c r="D127" s="159"/>
      <c r="E127" s="160"/>
      <c r="F127" s="38"/>
      <c r="G127" s="1"/>
      <c r="J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</row>
    <row r="128" spans="2:25" s="9" customFormat="1" ht="15" customHeight="1">
      <c r="B128" s="158"/>
      <c r="C128" s="159"/>
      <c r="D128" s="159"/>
      <c r="E128" s="160"/>
      <c r="F128" s="38"/>
      <c r="G128" s="1"/>
      <c r="J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</row>
    <row r="129" spans="2:25" s="9" customFormat="1" ht="15" customHeight="1">
      <c r="B129" s="158"/>
      <c r="C129" s="159"/>
      <c r="D129" s="159"/>
      <c r="E129" s="160"/>
      <c r="F129" s="38"/>
      <c r="G129" s="1"/>
      <c r="J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</row>
    <row r="130" spans="2:25" s="9" customFormat="1" ht="63.75" customHeight="1">
      <c r="B130" s="158"/>
      <c r="C130" s="159"/>
      <c r="D130" s="159"/>
      <c r="E130" s="160"/>
      <c r="F130" s="38"/>
      <c r="G130" s="1"/>
      <c r="J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</row>
    <row r="131" spans="2:25" s="9" customFormat="1" ht="15" customHeight="1">
      <c r="B131" s="158"/>
      <c r="C131" s="159"/>
      <c r="D131" s="159"/>
      <c r="E131" s="160"/>
      <c r="F131" s="38"/>
      <c r="G131" s="1"/>
      <c r="J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</row>
    <row r="132" spans="2:25" s="9" customFormat="1">
      <c r="B132" s="158"/>
      <c r="C132" s="159"/>
      <c r="D132" s="159"/>
      <c r="E132" s="160"/>
      <c r="F132" s="38"/>
      <c r="G132" s="1"/>
      <c r="J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</row>
    <row r="133" spans="2:25" s="9" customFormat="1">
      <c r="B133" s="158"/>
      <c r="C133" s="159"/>
      <c r="D133" s="159"/>
      <c r="E133" s="160"/>
      <c r="F133" s="38"/>
      <c r="G133" s="1"/>
      <c r="J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</row>
    <row r="134" spans="2:25" s="9" customFormat="1">
      <c r="B134" s="158"/>
      <c r="C134" s="159"/>
      <c r="D134" s="159"/>
      <c r="E134" s="160"/>
      <c r="F134" s="38"/>
      <c r="G134" s="1"/>
      <c r="J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</row>
    <row r="135" spans="2:25" s="9" customFormat="1" ht="57.75" customHeight="1">
      <c r="B135" s="158"/>
      <c r="C135" s="159"/>
      <c r="D135" s="159"/>
      <c r="E135" s="160"/>
      <c r="F135" s="38"/>
      <c r="G135" s="1"/>
      <c r="J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</row>
    <row r="136" spans="2:25" s="9" customFormat="1">
      <c r="B136" s="158"/>
      <c r="C136" s="159"/>
      <c r="D136" s="159"/>
      <c r="E136" s="160"/>
      <c r="F136" s="38"/>
      <c r="G136" s="1"/>
      <c r="J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</row>
    <row r="137" spans="2:25" s="9" customFormat="1" ht="154.5" customHeight="1">
      <c r="B137" s="158"/>
      <c r="C137" s="159"/>
      <c r="D137" s="159"/>
      <c r="E137" s="160"/>
      <c r="F137" s="38"/>
      <c r="G137" s="1"/>
      <c r="J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</row>
    <row r="138" spans="2:25" s="9" customFormat="1" ht="30.75" customHeight="1">
      <c r="B138" s="158"/>
      <c r="C138" s="159"/>
      <c r="D138" s="159"/>
      <c r="E138" s="160"/>
      <c r="F138" s="38"/>
      <c r="G138" s="1"/>
      <c r="J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</row>
    <row r="139" spans="2:25" s="9" customFormat="1" ht="15" customHeight="1">
      <c r="B139" s="158"/>
      <c r="C139" s="159"/>
      <c r="D139" s="159"/>
      <c r="E139" s="160"/>
      <c r="F139" s="38"/>
      <c r="G139" s="1"/>
      <c r="J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</row>
    <row r="140" spans="2:25" s="9" customFormat="1">
      <c r="B140" s="158"/>
      <c r="C140" s="159"/>
      <c r="D140" s="159"/>
      <c r="E140" s="160"/>
      <c r="F140" s="38"/>
      <c r="G140" s="1"/>
      <c r="J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</row>
    <row r="141" spans="2:25" s="9" customFormat="1">
      <c r="B141" s="158"/>
      <c r="C141" s="159"/>
      <c r="D141" s="159"/>
      <c r="E141" s="160"/>
      <c r="F141" s="38"/>
      <c r="G141" s="1"/>
      <c r="J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</row>
    <row r="142" spans="2:25" s="9" customFormat="1">
      <c r="B142" s="158"/>
      <c r="C142" s="159"/>
      <c r="D142" s="159"/>
      <c r="E142" s="160"/>
      <c r="F142" s="38"/>
      <c r="G142" s="1"/>
      <c r="J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</row>
    <row r="143" spans="2:25" s="9" customFormat="1">
      <c r="B143" s="158"/>
      <c r="C143" s="159"/>
      <c r="D143" s="159"/>
      <c r="E143" s="160"/>
      <c r="F143" s="38"/>
      <c r="G143" s="1"/>
      <c r="J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</row>
    <row r="144" spans="2:25" s="9" customFormat="1">
      <c r="B144" s="158"/>
      <c r="C144" s="159"/>
      <c r="D144" s="159"/>
      <c r="E144" s="160"/>
      <c r="F144" s="38"/>
      <c r="G144" s="1"/>
      <c r="J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</row>
    <row r="145" spans="2:25" s="9" customFormat="1">
      <c r="B145" s="158"/>
      <c r="C145" s="159"/>
      <c r="D145" s="159"/>
      <c r="E145" s="160"/>
      <c r="F145" s="38"/>
      <c r="G145" s="1"/>
      <c r="J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</row>
    <row r="146" spans="2:25" s="9" customFormat="1">
      <c r="B146" s="158"/>
      <c r="C146" s="159"/>
      <c r="D146" s="159"/>
      <c r="E146" s="160"/>
      <c r="F146" s="38"/>
      <c r="G146" s="1"/>
      <c r="J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</row>
    <row r="147" spans="2:25" s="9" customFormat="1" ht="39.75" customHeight="1">
      <c r="B147" s="158"/>
      <c r="C147" s="159"/>
      <c r="D147" s="159"/>
      <c r="E147" s="160"/>
      <c r="F147" s="38"/>
      <c r="G147" s="1"/>
      <c r="J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</row>
    <row r="148" spans="2:25" s="9" customFormat="1">
      <c r="B148" s="158"/>
      <c r="C148" s="159"/>
      <c r="D148" s="159"/>
      <c r="E148" s="160"/>
      <c r="F148" s="38"/>
      <c r="G148" s="1"/>
      <c r="J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</row>
    <row r="149" spans="2:25" s="9" customFormat="1">
      <c r="B149" s="158"/>
      <c r="C149" s="159"/>
      <c r="D149" s="159"/>
      <c r="E149" s="160"/>
      <c r="F149" s="38"/>
      <c r="G149" s="1"/>
      <c r="J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</row>
    <row r="150" spans="2:25" s="9" customFormat="1">
      <c r="B150" s="158"/>
      <c r="C150" s="159"/>
      <c r="D150" s="159"/>
      <c r="E150" s="160"/>
      <c r="F150" s="38"/>
      <c r="G150" s="1"/>
      <c r="J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</row>
    <row r="151" spans="2:25" s="9" customFormat="1">
      <c r="B151" s="158"/>
      <c r="C151" s="159"/>
      <c r="D151" s="159"/>
      <c r="E151" s="160"/>
      <c r="F151" s="38"/>
      <c r="G151" s="1"/>
      <c r="J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</row>
    <row r="152" spans="2:25" s="9" customFormat="1">
      <c r="B152" s="158"/>
      <c r="C152" s="159"/>
      <c r="D152" s="159"/>
      <c r="E152" s="160"/>
      <c r="F152" s="38"/>
      <c r="G152" s="1"/>
      <c r="J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</row>
    <row r="153" spans="2:25" s="9" customFormat="1">
      <c r="B153" s="158"/>
      <c r="C153" s="159"/>
      <c r="D153" s="159"/>
      <c r="E153" s="160"/>
      <c r="F153" s="38"/>
      <c r="G153" s="1"/>
      <c r="J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</row>
    <row r="154" spans="2:25" s="9" customFormat="1" ht="39.75" customHeight="1">
      <c r="B154" s="158"/>
      <c r="C154" s="159"/>
      <c r="D154" s="159"/>
      <c r="E154" s="160"/>
      <c r="F154" s="38"/>
      <c r="G154" s="1"/>
      <c r="J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</row>
    <row r="155" spans="2:25" s="9" customFormat="1">
      <c r="B155" s="158"/>
      <c r="C155" s="159"/>
      <c r="D155" s="159"/>
      <c r="E155" s="160"/>
      <c r="F155" s="38"/>
      <c r="G155" s="1"/>
      <c r="J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</row>
    <row r="156" spans="2:25" s="9" customFormat="1">
      <c r="B156" s="158"/>
      <c r="C156" s="159"/>
      <c r="D156" s="159"/>
      <c r="E156" s="160"/>
      <c r="F156" s="38"/>
      <c r="G156" s="1"/>
      <c r="J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</row>
    <row r="157" spans="2:25" s="9" customFormat="1">
      <c r="B157" s="158"/>
      <c r="C157" s="159"/>
      <c r="D157" s="159"/>
      <c r="E157" s="160"/>
      <c r="F157" s="38"/>
      <c r="G157" s="1"/>
      <c r="J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</row>
    <row r="158" spans="2:25" s="9" customFormat="1">
      <c r="B158" s="158"/>
      <c r="C158" s="159"/>
      <c r="D158" s="159"/>
      <c r="E158" s="160"/>
      <c r="F158" s="38"/>
      <c r="G158" s="1"/>
      <c r="J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</row>
    <row r="159" spans="2:25" s="9" customFormat="1">
      <c r="B159" s="158"/>
      <c r="C159" s="159"/>
      <c r="D159" s="159"/>
      <c r="E159" s="160"/>
      <c r="F159" s="38"/>
      <c r="G159" s="1"/>
      <c r="J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</row>
    <row r="160" spans="2:25" s="9" customFormat="1" ht="39.75" customHeight="1">
      <c r="B160" s="158"/>
      <c r="C160" s="159"/>
      <c r="D160" s="159"/>
      <c r="E160" s="160"/>
      <c r="F160" s="38"/>
      <c r="G160" s="1"/>
      <c r="J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</row>
    <row r="161" spans="2:25" s="9" customFormat="1" ht="43.5" customHeight="1">
      <c r="B161" s="158"/>
      <c r="C161" s="159"/>
      <c r="D161" s="159"/>
      <c r="E161" s="160"/>
      <c r="F161" s="38"/>
      <c r="G161" s="1"/>
      <c r="J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</row>
    <row r="162" spans="2:25" s="9" customFormat="1">
      <c r="B162" s="158"/>
      <c r="C162" s="159"/>
      <c r="D162" s="159"/>
      <c r="E162" s="160"/>
      <c r="F162" s="38"/>
      <c r="G162" s="1"/>
      <c r="J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</row>
    <row r="163" spans="2:25" s="9" customFormat="1">
      <c r="B163" s="158"/>
      <c r="C163" s="159"/>
      <c r="D163" s="159"/>
      <c r="E163" s="160"/>
      <c r="F163" s="38"/>
      <c r="G163" s="1"/>
      <c r="J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</row>
    <row r="164" spans="2:25" s="9" customFormat="1">
      <c r="B164" s="158"/>
      <c r="C164" s="159"/>
      <c r="D164" s="159"/>
      <c r="E164" s="160"/>
      <c r="F164" s="38"/>
      <c r="G164" s="1"/>
      <c r="J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</row>
    <row r="165" spans="2:25" s="9" customFormat="1">
      <c r="B165" s="158"/>
      <c r="C165" s="159"/>
      <c r="D165" s="159"/>
      <c r="E165" s="160"/>
      <c r="F165" s="38"/>
      <c r="G165" s="1"/>
      <c r="J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</row>
    <row r="166" spans="2:25" s="9" customFormat="1">
      <c r="B166" s="158"/>
      <c r="C166" s="159"/>
      <c r="D166" s="159"/>
      <c r="E166" s="160"/>
      <c r="F166" s="38"/>
      <c r="G166" s="1"/>
      <c r="J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</row>
    <row r="167" spans="2:25" s="9" customFormat="1" ht="31.5" customHeight="1">
      <c r="B167" s="158"/>
      <c r="C167" s="159"/>
      <c r="D167" s="159"/>
      <c r="E167" s="160"/>
      <c r="F167" s="38"/>
      <c r="G167" s="1"/>
      <c r="J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</row>
    <row r="168" spans="2:25" s="9" customFormat="1" ht="37.5" customHeight="1">
      <c r="B168" s="158"/>
      <c r="C168" s="159"/>
      <c r="D168" s="159"/>
      <c r="E168" s="160"/>
      <c r="F168" s="38"/>
      <c r="G168" s="1"/>
      <c r="J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</row>
    <row r="169" spans="2:25" s="9" customFormat="1">
      <c r="B169" s="158"/>
      <c r="C169" s="159"/>
      <c r="D169" s="159"/>
      <c r="E169" s="160"/>
      <c r="F169" s="38"/>
      <c r="G169" s="1"/>
      <c r="J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</row>
    <row r="170" spans="2:25" s="9" customFormat="1">
      <c r="B170" s="158"/>
      <c r="C170" s="159"/>
      <c r="D170" s="159"/>
      <c r="E170" s="160"/>
      <c r="F170" s="38"/>
      <c r="G170" s="1"/>
      <c r="J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</row>
    <row r="171" spans="2:25" s="9" customFormat="1">
      <c r="B171" s="158"/>
      <c r="C171" s="159"/>
      <c r="D171" s="159"/>
      <c r="E171" s="160"/>
      <c r="F171" s="38"/>
      <c r="G171" s="1"/>
      <c r="J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</row>
    <row r="172" spans="2:25" s="9" customFormat="1">
      <c r="B172" s="158"/>
      <c r="C172" s="159"/>
      <c r="D172" s="159"/>
      <c r="E172" s="160"/>
      <c r="F172" s="38"/>
      <c r="G172" s="1"/>
      <c r="J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</row>
    <row r="173" spans="2:25" s="9" customFormat="1" ht="15" customHeight="1">
      <c r="B173" s="158"/>
      <c r="C173" s="159"/>
      <c r="D173" s="159"/>
      <c r="E173" s="160"/>
      <c r="F173" s="38"/>
      <c r="G173" s="1"/>
      <c r="J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</row>
    <row r="174" spans="2:25" s="9" customFormat="1">
      <c r="B174" s="158"/>
      <c r="C174" s="159"/>
      <c r="D174" s="159"/>
      <c r="E174" s="160"/>
      <c r="F174" s="38"/>
      <c r="G174" s="1"/>
      <c r="J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</row>
    <row r="175" spans="2:25" s="9" customFormat="1" ht="36" customHeight="1">
      <c r="B175" s="158"/>
      <c r="C175" s="159"/>
      <c r="D175" s="159"/>
      <c r="E175" s="160"/>
      <c r="F175" s="38"/>
      <c r="G175" s="1"/>
      <c r="J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</row>
    <row r="176" spans="2:25" s="9" customFormat="1">
      <c r="B176" s="158"/>
      <c r="C176" s="159"/>
      <c r="D176" s="159"/>
      <c r="E176" s="160"/>
      <c r="F176" s="38"/>
      <c r="G176" s="1"/>
      <c r="J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</row>
    <row r="177" spans="2:25" s="9" customFormat="1">
      <c r="B177" s="158"/>
      <c r="C177" s="159"/>
      <c r="D177" s="159"/>
      <c r="E177" s="160"/>
      <c r="F177" s="38"/>
      <c r="G177" s="1"/>
      <c r="J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</row>
    <row r="178" spans="2:25" s="9" customFormat="1">
      <c r="B178" s="158"/>
      <c r="C178" s="159"/>
      <c r="D178" s="159"/>
      <c r="E178" s="160"/>
      <c r="F178" s="38"/>
      <c r="G178" s="1"/>
      <c r="J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</row>
    <row r="179" spans="2:25" s="9" customFormat="1" ht="46.5" customHeight="1">
      <c r="B179" s="158"/>
      <c r="C179" s="159"/>
      <c r="D179" s="159"/>
      <c r="E179" s="160"/>
      <c r="F179" s="38"/>
      <c r="G179" s="1"/>
      <c r="J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</row>
    <row r="180" spans="2:25" s="9" customFormat="1">
      <c r="B180" s="158"/>
      <c r="C180" s="159"/>
      <c r="D180" s="159"/>
      <c r="E180" s="160"/>
      <c r="F180" s="38"/>
      <c r="G180" s="1"/>
      <c r="J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</row>
    <row r="181" spans="2:25" s="9" customFormat="1" ht="31.5" customHeight="1">
      <c r="B181" s="158"/>
      <c r="C181" s="159"/>
      <c r="D181" s="159"/>
      <c r="E181" s="160"/>
      <c r="F181" s="38"/>
      <c r="G181" s="1"/>
      <c r="J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</row>
    <row r="182" spans="2:25" s="9" customFormat="1" ht="35.25" customHeight="1">
      <c r="B182" s="158"/>
      <c r="C182" s="159"/>
      <c r="D182" s="159"/>
      <c r="E182" s="160"/>
      <c r="F182" s="38"/>
      <c r="G182" s="1"/>
      <c r="J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</row>
    <row r="183" spans="2:25" s="9" customFormat="1">
      <c r="B183" s="158"/>
      <c r="C183" s="159"/>
      <c r="D183" s="159"/>
      <c r="E183" s="160"/>
      <c r="F183" s="38"/>
      <c r="G183" s="1"/>
      <c r="J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</row>
    <row r="184" spans="2:25" s="9" customFormat="1">
      <c r="B184" s="158"/>
      <c r="C184" s="159"/>
      <c r="D184" s="159"/>
      <c r="E184" s="160"/>
      <c r="F184" s="38"/>
      <c r="G184" s="1"/>
      <c r="J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</row>
    <row r="185" spans="2:25" s="9" customFormat="1">
      <c r="B185" s="158"/>
      <c r="C185" s="159"/>
      <c r="D185" s="159"/>
      <c r="E185" s="160"/>
      <c r="F185" s="38"/>
      <c r="G185" s="1"/>
      <c r="J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</row>
    <row r="186" spans="2:25" s="9" customFormat="1">
      <c r="B186" s="158"/>
      <c r="C186" s="159"/>
      <c r="D186" s="159"/>
      <c r="E186" s="160"/>
      <c r="F186" s="38"/>
      <c r="G186" s="1"/>
      <c r="J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</row>
    <row r="187" spans="2:25" s="9" customFormat="1">
      <c r="B187" s="158"/>
      <c r="C187" s="159"/>
      <c r="D187" s="159"/>
      <c r="E187" s="160"/>
      <c r="F187" s="38"/>
      <c r="G187" s="1"/>
      <c r="J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</row>
    <row r="188" spans="2:25" s="9" customFormat="1" ht="36" customHeight="1">
      <c r="B188" s="158"/>
      <c r="C188" s="159"/>
      <c r="D188" s="159"/>
      <c r="E188" s="160"/>
      <c r="F188" s="38"/>
      <c r="G188" s="1"/>
      <c r="J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</row>
    <row r="189" spans="2:25" s="9" customFormat="1">
      <c r="B189" s="158"/>
      <c r="C189" s="159"/>
      <c r="D189" s="159"/>
      <c r="E189" s="160"/>
      <c r="F189" s="38"/>
      <c r="G189" s="1"/>
      <c r="J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</row>
    <row r="190" spans="2:25" s="9" customFormat="1">
      <c r="B190" s="158"/>
      <c r="C190" s="159"/>
      <c r="D190" s="159"/>
      <c r="E190" s="160"/>
      <c r="F190" s="38"/>
      <c r="G190" s="1"/>
      <c r="J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</row>
    <row r="191" spans="2:25" s="9" customFormat="1">
      <c r="B191" s="158"/>
      <c r="C191" s="159"/>
      <c r="D191" s="159"/>
      <c r="E191" s="160"/>
      <c r="F191" s="38"/>
      <c r="G191" s="1"/>
      <c r="J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</row>
    <row r="192" spans="2:25" s="9" customFormat="1">
      <c r="B192" s="158"/>
      <c r="C192" s="159"/>
      <c r="D192" s="159"/>
      <c r="E192" s="160"/>
      <c r="F192" s="38"/>
      <c r="G192" s="1"/>
      <c r="J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</row>
    <row r="193" spans="2:25" s="9" customFormat="1">
      <c r="B193" s="158"/>
      <c r="C193" s="159"/>
      <c r="D193" s="159"/>
      <c r="E193" s="160"/>
      <c r="F193" s="38"/>
      <c r="G193" s="1"/>
      <c r="J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</row>
    <row r="194" spans="2:25" s="9" customFormat="1">
      <c r="B194" s="158"/>
      <c r="C194" s="159"/>
      <c r="D194" s="159"/>
      <c r="E194" s="160"/>
      <c r="F194" s="38"/>
      <c r="G194" s="1"/>
      <c r="J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</row>
    <row r="195" spans="2:25" s="9" customFormat="1">
      <c r="B195" s="158"/>
      <c r="C195" s="159"/>
      <c r="D195" s="159"/>
      <c r="E195" s="160"/>
      <c r="F195" s="38"/>
      <c r="G195" s="1"/>
      <c r="J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</row>
    <row r="196" spans="2:25" s="9" customFormat="1">
      <c r="B196" s="158"/>
      <c r="C196" s="159"/>
      <c r="D196" s="159"/>
      <c r="E196" s="160"/>
      <c r="F196" s="38"/>
      <c r="G196" s="1"/>
      <c r="J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</row>
    <row r="197" spans="2:25" s="9" customFormat="1">
      <c r="B197" s="158"/>
      <c r="C197" s="159"/>
      <c r="D197" s="159"/>
      <c r="E197" s="160"/>
      <c r="F197" s="38"/>
      <c r="G197" s="1"/>
      <c r="J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</row>
    <row r="198" spans="2:25" s="9" customFormat="1">
      <c r="B198" s="158"/>
      <c r="C198" s="159"/>
      <c r="D198" s="159"/>
      <c r="E198" s="160"/>
      <c r="F198" s="38"/>
      <c r="G198" s="1"/>
      <c r="J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</row>
    <row r="199" spans="2:25" s="9" customFormat="1">
      <c r="B199" s="158"/>
      <c r="C199" s="159"/>
      <c r="D199" s="159"/>
      <c r="E199" s="160"/>
      <c r="F199" s="38"/>
      <c r="G199" s="1"/>
      <c r="J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</row>
    <row r="200" spans="2:25" s="9" customFormat="1">
      <c r="B200" s="158"/>
      <c r="C200" s="159"/>
      <c r="D200" s="159"/>
      <c r="E200" s="160"/>
      <c r="F200" s="38"/>
      <c r="G200" s="1"/>
      <c r="J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</row>
    <row r="201" spans="2:25" s="9" customFormat="1" ht="87.75" customHeight="1">
      <c r="B201" s="158"/>
      <c r="C201" s="159"/>
      <c r="D201" s="159"/>
      <c r="E201" s="160"/>
      <c r="F201" s="38"/>
      <c r="G201" s="1"/>
      <c r="J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</row>
    <row r="202" spans="2:25" s="9" customFormat="1" ht="30" customHeight="1">
      <c r="B202" s="158"/>
      <c r="C202" s="159"/>
      <c r="D202" s="159"/>
      <c r="E202" s="160"/>
      <c r="F202" s="38"/>
      <c r="G202" s="1"/>
      <c r="J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</row>
    <row r="203" spans="2:25" s="9" customFormat="1">
      <c r="B203" s="158"/>
      <c r="C203" s="159"/>
      <c r="D203" s="159"/>
      <c r="E203" s="160"/>
      <c r="F203" s="38"/>
      <c r="G203" s="1"/>
      <c r="J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</row>
    <row r="204" spans="2:25" s="9" customFormat="1">
      <c r="B204" s="158"/>
      <c r="C204" s="159"/>
      <c r="D204" s="159"/>
      <c r="E204" s="160"/>
      <c r="F204" s="38"/>
      <c r="G204" s="1"/>
      <c r="J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</row>
    <row r="205" spans="2:25" s="9" customFormat="1">
      <c r="B205" s="158"/>
      <c r="C205" s="159"/>
      <c r="D205" s="159"/>
      <c r="E205" s="160"/>
      <c r="F205" s="38"/>
      <c r="G205" s="1"/>
      <c r="J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</row>
    <row r="206" spans="2:25" s="9" customFormat="1">
      <c r="B206" s="158"/>
      <c r="C206" s="159"/>
      <c r="D206" s="159"/>
      <c r="E206" s="160"/>
      <c r="F206" s="38"/>
      <c r="G206" s="1"/>
      <c r="J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</row>
    <row r="207" spans="2:25" s="9" customFormat="1" ht="15" customHeight="1">
      <c r="B207" s="158"/>
      <c r="C207" s="159"/>
      <c r="D207" s="159"/>
      <c r="E207" s="160"/>
      <c r="F207" s="38"/>
      <c r="G207" s="1"/>
      <c r="J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</row>
    <row r="208" spans="2:25" s="9" customFormat="1">
      <c r="B208" s="158"/>
      <c r="C208" s="159"/>
      <c r="D208" s="159"/>
      <c r="E208" s="160"/>
      <c r="F208" s="38"/>
      <c r="G208" s="1"/>
      <c r="J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</row>
    <row r="209" spans="2:25" s="9" customFormat="1">
      <c r="B209" s="158"/>
      <c r="C209" s="159"/>
      <c r="D209" s="159"/>
      <c r="E209" s="160"/>
      <c r="F209" s="38"/>
      <c r="G209" s="1"/>
      <c r="J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</row>
    <row r="210" spans="2:25" s="9" customFormat="1">
      <c r="B210" s="158"/>
      <c r="C210" s="159"/>
      <c r="D210" s="159"/>
      <c r="E210" s="160"/>
      <c r="F210" s="38"/>
      <c r="G210" s="1"/>
      <c r="J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</row>
    <row r="211" spans="2:25" s="9" customFormat="1">
      <c r="B211" s="158"/>
      <c r="C211" s="159"/>
      <c r="D211" s="159"/>
      <c r="E211" s="160"/>
      <c r="F211" s="38"/>
      <c r="G211" s="1"/>
      <c r="J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</row>
    <row r="212" spans="2:25" s="9" customFormat="1">
      <c r="B212" s="158"/>
      <c r="C212" s="159"/>
      <c r="D212" s="159"/>
      <c r="E212" s="160"/>
      <c r="F212" s="38"/>
      <c r="G212" s="1"/>
      <c r="J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</row>
    <row r="213" spans="2:25" s="9" customFormat="1">
      <c r="B213" s="158"/>
      <c r="C213" s="159"/>
      <c r="D213" s="159"/>
      <c r="E213" s="160"/>
      <c r="F213" s="38"/>
      <c r="G213" s="1"/>
      <c r="J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</row>
    <row r="214" spans="2:25" s="9" customFormat="1">
      <c r="B214" s="158"/>
      <c r="C214" s="159"/>
      <c r="D214" s="159"/>
      <c r="E214" s="160"/>
      <c r="F214" s="38"/>
      <c r="G214" s="1"/>
      <c r="J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</row>
    <row r="215" spans="2:25" s="9" customFormat="1">
      <c r="B215" s="158"/>
      <c r="C215" s="159"/>
      <c r="D215" s="159"/>
      <c r="E215" s="160"/>
      <c r="F215" s="38"/>
      <c r="G215" s="1"/>
      <c r="J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</row>
    <row r="216" spans="2:25" s="9" customFormat="1">
      <c r="B216" s="158"/>
      <c r="C216" s="159"/>
      <c r="D216" s="159"/>
      <c r="E216" s="160"/>
      <c r="F216" s="38"/>
      <c r="G216" s="1"/>
      <c r="J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</row>
    <row r="217" spans="2:25" s="9" customFormat="1">
      <c r="B217" s="158"/>
      <c r="C217" s="159"/>
      <c r="D217" s="159"/>
      <c r="E217" s="160"/>
      <c r="F217" s="38"/>
      <c r="G217" s="1"/>
      <c r="J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</row>
    <row r="218" spans="2:25" s="9" customFormat="1">
      <c r="B218" s="158"/>
      <c r="C218" s="159"/>
      <c r="D218" s="159"/>
      <c r="E218" s="160"/>
      <c r="F218" s="38"/>
      <c r="G218" s="1"/>
      <c r="J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</row>
    <row r="219" spans="2:25" s="9" customFormat="1">
      <c r="B219" s="158"/>
      <c r="C219" s="159"/>
      <c r="D219" s="159"/>
      <c r="E219" s="160"/>
      <c r="F219" s="38"/>
      <c r="G219" s="1"/>
      <c r="J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</row>
    <row r="220" spans="2:25" s="9" customFormat="1">
      <c r="B220" s="158"/>
      <c r="C220" s="159"/>
      <c r="D220" s="159"/>
      <c r="E220" s="160"/>
      <c r="F220" s="38"/>
      <c r="G220" s="1"/>
      <c r="J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</row>
    <row r="221" spans="2:25" s="9" customFormat="1">
      <c r="B221" s="158"/>
      <c r="C221" s="159"/>
      <c r="D221" s="159"/>
      <c r="E221" s="160"/>
      <c r="F221" s="38"/>
      <c r="G221" s="1"/>
      <c r="J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</row>
    <row r="222" spans="2:25" s="9" customFormat="1" ht="51.75" customHeight="1">
      <c r="B222" s="158"/>
      <c r="C222" s="159"/>
      <c r="D222" s="159"/>
      <c r="E222" s="160"/>
      <c r="F222" s="38"/>
      <c r="G222" s="1"/>
      <c r="J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</row>
    <row r="223" spans="2:25" s="9" customFormat="1">
      <c r="B223" s="158"/>
      <c r="C223" s="159"/>
      <c r="D223" s="159"/>
      <c r="E223" s="160"/>
      <c r="F223" s="38"/>
      <c r="G223" s="1"/>
      <c r="J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</row>
    <row r="224" spans="2:25" s="9" customFormat="1" ht="45" customHeight="1">
      <c r="B224" s="158"/>
      <c r="C224" s="159"/>
      <c r="D224" s="159"/>
      <c r="E224" s="160"/>
      <c r="F224" s="38"/>
      <c r="G224" s="1"/>
      <c r="J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</row>
    <row r="225" spans="2:25" s="9" customFormat="1">
      <c r="B225" s="158"/>
      <c r="C225" s="159"/>
      <c r="D225" s="159"/>
      <c r="E225" s="160"/>
      <c r="F225" s="38"/>
      <c r="G225" s="1"/>
      <c r="J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</row>
    <row r="226" spans="2:25" s="9" customFormat="1">
      <c r="B226" s="158"/>
      <c r="C226" s="159"/>
      <c r="D226" s="159"/>
      <c r="E226" s="160"/>
      <c r="F226" s="38"/>
      <c r="G226" s="1"/>
      <c r="J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</row>
    <row r="227" spans="2:25" s="9" customFormat="1">
      <c r="B227" s="158"/>
      <c r="C227" s="159"/>
      <c r="D227" s="159"/>
      <c r="E227" s="160"/>
      <c r="F227" s="38"/>
      <c r="G227" s="1"/>
      <c r="J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</row>
    <row r="228" spans="2:25" s="9" customFormat="1">
      <c r="B228" s="158"/>
      <c r="C228" s="159"/>
      <c r="D228" s="159"/>
      <c r="E228" s="160"/>
      <c r="F228" s="38"/>
      <c r="G228" s="1"/>
      <c r="J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</row>
    <row r="229" spans="2:25" s="9" customFormat="1">
      <c r="B229" s="158"/>
      <c r="C229" s="159"/>
      <c r="D229" s="159"/>
      <c r="E229" s="160"/>
      <c r="F229" s="38"/>
      <c r="G229" s="1"/>
      <c r="J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</row>
    <row r="230" spans="2:25" s="9" customFormat="1">
      <c r="B230" s="158"/>
      <c r="C230" s="159"/>
      <c r="D230" s="159"/>
      <c r="E230" s="160"/>
      <c r="F230" s="38"/>
      <c r="G230" s="1"/>
      <c r="J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</row>
    <row r="231" spans="2:25" s="9" customFormat="1" ht="41.25" customHeight="1">
      <c r="B231" s="158"/>
      <c r="C231" s="159"/>
      <c r="D231" s="159"/>
      <c r="E231" s="160"/>
      <c r="F231" s="38"/>
      <c r="G231" s="1"/>
      <c r="J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</row>
    <row r="232" spans="2:25" s="9" customFormat="1">
      <c r="B232" s="158"/>
      <c r="C232" s="159"/>
      <c r="D232" s="159"/>
      <c r="E232" s="160"/>
      <c r="F232" s="38"/>
      <c r="G232" s="1"/>
      <c r="J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</row>
    <row r="233" spans="2:25" s="9" customFormat="1">
      <c r="B233" s="158"/>
      <c r="C233" s="159"/>
      <c r="D233" s="159"/>
      <c r="E233" s="160"/>
      <c r="F233" s="38"/>
      <c r="G233" s="1"/>
      <c r="J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</row>
    <row r="234" spans="2:25" s="9" customFormat="1">
      <c r="B234" s="158"/>
      <c r="C234" s="159"/>
      <c r="D234" s="159"/>
      <c r="E234" s="160"/>
      <c r="F234" s="38"/>
      <c r="G234" s="1"/>
      <c r="J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</row>
    <row r="235" spans="2:25" s="9" customFormat="1">
      <c r="B235" s="158"/>
      <c r="C235" s="159"/>
      <c r="D235" s="159"/>
      <c r="E235" s="160"/>
      <c r="F235" s="38"/>
      <c r="G235" s="1"/>
      <c r="J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</row>
    <row r="236" spans="2:25" s="9" customFormat="1">
      <c r="B236" s="158"/>
      <c r="C236" s="159"/>
      <c r="D236" s="159"/>
      <c r="E236" s="160"/>
      <c r="F236" s="38"/>
      <c r="G236" s="1"/>
      <c r="J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</row>
    <row r="237" spans="2:25" s="9" customFormat="1" ht="52.5" customHeight="1">
      <c r="B237" s="158"/>
      <c r="C237" s="159"/>
      <c r="D237" s="159"/>
      <c r="E237" s="160"/>
      <c r="F237" s="38"/>
      <c r="G237" s="1"/>
      <c r="J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</row>
    <row r="238" spans="2:25" s="9" customFormat="1" ht="52.5" customHeight="1">
      <c r="B238" s="158"/>
      <c r="C238" s="159"/>
      <c r="D238" s="159"/>
      <c r="E238" s="160"/>
      <c r="F238" s="38"/>
      <c r="G238" s="1"/>
      <c r="J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</row>
    <row r="239" spans="2:25" s="9" customFormat="1" ht="53.25" customHeight="1">
      <c r="B239" s="158"/>
      <c r="C239" s="159"/>
      <c r="D239" s="159"/>
      <c r="E239" s="160"/>
      <c r="F239" s="38"/>
      <c r="G239" s="1"/>
      <c r="J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</row>
    <row r="240" spans="2:25" s="9" customFormat="1" ht="15" customHeight="1">
      <c r="B240" s="158"/>
      <c r="C240" s="159"/>
      <c r="D240" s="159"/>
      <c r="E240" s="160"/>
      <c r="F240" s="38"/>
      <c r="G240" s="1"/>
      <c r="J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</row>
    <row r="241" spans="2:25" s="9" customFormat="1" ht="62.25" customHeight="1">
      <c r="B241" s="158"/>
      <c r="C241" s="159"/>
      <c r="D241" s="159"/>
      <c r="E241" s="160"/>
      <c r="F241" s="38"/>
      <c r="G241" s="1"/>
      <c r="J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</row>
    <row r="242" spans="2:25" s="9" customFormat="1" ht="24.75" customHeight="1">
      <c r="B242" s="158"/>
      <c r="C242" s="159"/>
      <c r="D242" s="159"/>
      <c r="E242" s="160"/>
      <c r="F242" s="38"/>
      <c r="G242" s="1"/>
      <c r="J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</row>
    <row r="243" spans="2:25" s="9" customFormat="1" ht="11.25" customHeight="1">
      <c r="B243" s="158"/>
      <c r="C243" s="159"/>
      <c r="D243" s="159"/>
      <c r="E243" s="160"/>
      <c r="F243" s="38"/>
      <c r="G243" s="1"/>
      <c r="J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</row>
    <row r="244" spans="2:25" s="9" customFormat="1" ht="15" customHeight="1">
      <c r="B244" s="158"/>
      <c r="C244" s="159"/>
      <c r="D244" s="159"/>
      <c r="E244" s="160"/>
      <c r="F244" s="38"/>
      <c r="G244" s="1"/>
      <c r="J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</row>
    <row r="245" spans="2:25" s="9" customFormat="1" ht="15" customHeight="1">
      <c r="B245" s="158"/>
      <c r="C245" s="159"/>
      <c r="D245" s="159"/>
      <c r="E245" s="160"/>
      <c r="F245" s="38"/>
      <c r="G245" s="1"/>
      <c r="J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</row>
    <row r="246" spans="2:25" s="9" customFormat="1" ht="15.75" customHeight="1">
      <c r="B246" s="158"/>
      <c r="C246" s="159"/>
      <c r="D246" s="159"/>
      <c r="E246" s="160"/>
      <c r="F246" s="38"/>
      <c r="G246" s="1"/>
      <c r="J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</row>
    <row r="247" spans="2:25" s="9" customFormat="1">
      <c r="B247" s="14"/>
      <c r="C247" s="42"/>
      <c r="D247" s="42"/>
      <c r="E247" s="57"/>
      <c r="F247" s="39"/>
      <c r="G247" s="1"/>
      <c r="J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</row>
  </sheetData>
  <autoFilter ref="B7:K70"/>
  <mergeCells count="89">
    <mergeCell ref="B2:F2"/>
    <mergeCell ref="F6:H6"/>
    <mergeCell ref="I6:K6"/>
    <mergeCell ref="B3:K3"/>
    <mergeCell ref="E4:G4"/>
    <mergeCell ref="I4:I5"/>
    <mergeCell ref="J4:K4"/>
    <mergeCell ref="E5:G5"/>
    <mergeCell ref="B73:C73"/>
    <mergeCell ref="B97:B105"/>
    <mergeCell ref="C97:C105"/>
    <mergeCell ref="D97:D105"/>
    <mergeCell ref="B115:B123"/>
    <mergeCell ref="C115:C123"/>
    <mergeCell ref="D115:D123"/>
    <mergeCell ref="E115:E123"/>
    <mergeCell ref="B124:B130"/>
    <mergeCell ref="D124:D130"/>
    <mergeCell ref="E124:E130"/>
    <mergeCell ref="C125:C130"/>
    <mergeCell ref="E97:E105"/>
    <mergeCell ref="B106:B114"/>
    <mergeCell ref="C106:C114"/>
    <mergeCell ref="D106:D114"/>
    <mergeCell ref="E106:E114"/>
    <mergeCell ref="B145:B151"/>
    <mergeCell ref="C145:C151"/>
    <mergeCell ref="D145:D151"/>
    <mergeCell ref="E145:E151"/>
    <mergeCell ref="B152:B158"/>
    <mergeCell ref="C152:C158"/>
    <mergeCell ref="D152:D158"/>
    <mergeCell ref="E152:E158"/>
    <mergeCell ref="B131:B137"/>
    <mergeCell ref="C131:C137"/>
    <mergeCell ref="D131:D137"/>
    <mergeCell ref="E131:E137"/>
    <mergeCell ref="B138:B144"/>
    <mergeCell ref="C138:C144"/>
    <mergeCell ref="D138:D144"/>
    <mergeCell ref="E138:E144"/>
    <mergeCell ref="B173:B179"/>
    <mergeCell ref="C173:C179"/>
    <mergeCell ref="D173:D179"/>
    <mergeCell ref="E173:E179"/>
    <mergeCell ref="B180:B186"/>
    <mergeCell ref="C180:C186"/>
    <mergeCell ref="D180:D186"/>
    <mergeCell ref="E180:E186"/>
    <mergeCell ref="B159:B165"/>
    <mergeCell ref="C159:C165"/>
    <mergeCell ref="D159:D165"/>
    <mergeCell ref="E159:E165"/>
    <mergeCell ref="B166:B172"/>
    <mergeCell ref="C166:C172"/>
    <mergeCell ref="D166:D172"/>
    <mergeCell ref="E166:E172"/>
    <mergeCell ref="C207:C213"/>
    <mergeCell ref="D207:D213"/>
    <mergeCell ref="E207:E213"/>
    <mergeCell ref="B187:B193"/>
    <mergeCell ref="C187:C193"/>
    <mergeCell ref="D187:D193"/>
    <mergeCell ref="E187:E193"/>
    <mergeCell ref="B194:B200"/>
    <mergeCell ref="C194:C200"/>
    <mergeCell ref="D194:D200"/>
    <mergeCell ref="E194:E200"/>
    <mergeCell ref="B201:B206"/>
    <mergeCell ref="C201:C206"/>
    <mergeCell ref="D201:D206"/>
    <mergeCell ref="E201:E206"/>
    <mergeCell ref="B207:B213"/>
    <mergeCell ref="B230:B239"/>
    <mergeCell ref="C230:C239"/>
    <mergeCell ref="D230:D239"/>
    <mergeCell ref="E230:E239"/>
    <mergeCell ref="B240:B246"/>
    <mergeCell ref="C240:C246"/>
    <mergeCell ref="D240:D246"/>
    <mergeCell ref="E240:E246"/>
    <mergeCell ref="B214:B222"/>
    <mergeCell ref="C214:C222"/>
    <mergeCell ref="D214:D222"/>
    <mergeCell ref="E214:E222"/>
    <mergeCell ref="B223:B229"/>
    <mergeCell ref="C223:C229"/>
    <mergeCell ref="D223:D229"/>
    <mergeCell ref="E223:E229"/>
  </mergeCells>
  <conditionalFormatting sqref="C4:C5">
    <cfRule type="duplicateValues" dxfId="294" priority="1"/>
    <cfRule type="duplicateValues" dxfId="293" priority="2"/>
    <cfRule type="duplicateValues" dxfId="292" priority="3"/>
  </conditionalFormatting>
  <conditionalFormatting sqref="C4:C5">
    <cfRule type="duplicateValues" dxfId="291" priority="4"/>
  </conditionalFormatting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5:B9"/>
  <sheetViews>
    <sheetView workbookViewId="0">
      <selection activeCell="B5" sqref="B5:B9"/>
    </sheetView>
  </sheetViews>
  <sheetFormatPr baseColWidth="10" defaultRowHeight="15"/>
  <sheetData>
    <row r="5" spans="1:2">
      <c r="A5" t="s">
        <v>429</v>
      </c>
      <c r="B5" t="s">
        <v>210</v>
      </c>
    </row>
    <row r="6" spans="1:2">
      <c r="A6">
        <v>1</v>
      </c>
      <c r="B6" t="s">
        <v>430</v>
      </c>
    </row>
    <row r="7" spans="1:2">
      <c r="A7">
        <v>2</v>
      </c>
      <c r="B7" t="s">
        <v>431</v>
      </c>
    </row>
    <row r="8" spans="1:2">
      <c r="A8">
        <v>3</v>
      </c>
      <c r="B8" t="s">
        <v>432</v>
      </c>
    </row>
    <row r="9" spans="1:2">
      <c r="A9">
        <v>4</v>
      </c>
      <c r="B9" t="s">
        <v>215</v>
      </c>
    </row>
  </sheetData>
  <pageMargins left="0.7" right="0.7" top="0.75" bottom="0.75" header="0.3" footer="0.3"/>
  <tableParts count="1">
    <tablePart r:id="rId1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"/>
  <dimension ref="A4:D824"/>
  <sheetViews>
    <sheetView showGridLines="0" topLeftCell="A236" zoomScale="70" zoomScaleNormal="70" workbookViewId="0">
      <selection activeCell="B254" sqref="B254"/>
    </sheetView>
  </sheetViews>
  <sheetFormatPr baseColWidth="10" defaultColWidth="11.42578125" defaultRowHeight="15"/>
  <cols>
    <col min="1" max="1" width="6.42578125" style="61" bestFit="1" customWidth="1"/>
    <col min="2" max="2" width="4.28515625" style="47" bestFit="1" customWidth="1"/>
    <col min="3" max="3" width="200.7109375" style="4" customWidth="1"/>
    <col min="4" max="4" width="160.7109375" style="4" customWidth="1"/>
    <col min="5" max="16384" width="11.42578125" style="4"/>
  </cols>
  <sheetData>
    <row r="4" spans="1:4">
      <c r="C4" s="143" t="s">
        <v>193</v>
      </c>
      <c r="D4" s="143" t="s">
        <v>192</v>
      </c>
    </row>
    <row r="5" spans="1:4">
      <c r="C5" s="143"/>
      <c r="D5" s="143"/>
    </row>
    <row r="6" spans="1:4">
      <c r="C6" s="143"/>
      <c r="D6" s="143"/>
    </row>
    <row r="7" spans="1:4" ht="330" customHeight="1">
      <c r="A7" s="62">
        <v>1</v>
      </c>
      <c r="B7" s="48" t="s">
        <v>163</v>
      </c>
      <c r="C7" s="45"/>
      <c r="D7" s="44"/>
    </row>
    <row r="8" spans="1:4" ht="330" customHeight="1">
      <c r="A8" s="62">
        <v>2</v>
      </c>
      <c r="B8" s="48" t="s">
        <v>163</v>
      </c>
      <c r="C8" s="44"/>
      <c r="D8" s="44"/>
    </row>
    <row r="9" spans="1:4" ht="330" customHeight="1">
      <c r="A9" s="62">
        <v>3</v>
      </c>
      <c r="B9" s="48" t="s">
        <v>163</v>
      </c>
      <c r="C9" s="44"/>
      <c r="D9" s="44"/>
    </row>
    <row r="10" spans="1:4" ht="330" customHeight="1">
      <c r="A10" s="62">
        <v>4</v>
      </c>
      <c r="B10" s="48" t="s">
        <v>163</v>
      </c>
      <c r="C10" s="44"/>
      <c r="D10" s="44"/>
    </row>
    <row r="11" spans="1:4" ht="330" customHeight="1">
      <c r="A11" s="62">
        <v>5</v>
      </c>
      <c r="B11" s="48" t="s">
        <v>163</v>
      </c>
      <c r="C11" s="44"/>
      <c r="D11" s="44"/>
    </row>
    <row r="12" spans="1:4" ht="330" customHeight="1">
      <c r="A12" s="62">
        <v>6</v>
      </c>
      <c r="B12" s="48" t="s">
        <v>163</v>
      </c>
      <c r="C12" s="44"/>
      <c r="D12" s="44"/>
    </row>
    <row r="13" spans="1:4" ht="330" customHeight="1">
      <c r="A13" s="62">
        <v>7</v>
      </c>
      <c r="B13" s="48" t="s">
        <v>163</v>
      </c>
      <c r="C13" s="44"/>
      <c r="D13" s="44"/>
    </row>
    <row r="14" spans="1:4" ht="330" customHeight="1">
      <c r="A14" s="62">
        <v>8</v>
      </c>
      <c r="B14" s="46" t="s">
        <v>163</v>
      </c>
      <c r="C14" s="44"/>
      <c r="D14" s="44"/>
    </row>
    <row r="15" spans="1:4" ht="330" customHeight="1">
      <c r="A15" s="62">
        <v>9</v>
      </c>
      <c r="B15" s="46" t="s">
        <v>163</v>
      </c>
      <c r="C15" s="44"/>
      <c r="D15" s="44"/>
    </row>
    <row r="16" spans="1:4" ht="330" customHeight="1">
      <c r="A16" s="62">
        <v>10</v>
      </c>
      <c r="B16" s="46" t="s">
        <v>163</v>
      </c>
      <c r="C16" s="44"/>
      <c r="D16" s="44"/>
    </row>
    <row r="17" spans="1:4" ht="330" customHeight="1">
      <c r="A17" s="62">
        <v>11</v>
      </c>
      <c r="B17" s="46" t="s">
        <v>163</v>
      </c>
      <c r="C17" s="44"/>
      <c r="D17" s="44"/>
    </row>
    <row r="18" spans="1:4" ht="330" customHeight="1">
      <c r="A18" s="62">
        <v>12</v>
      </c>
      <c r="B18" s="46" t="s">
        <v>163</v>
      </c>
      <c r="C18" s="44"/>
      <c r="D18" s="44"/>
    </row>
    <row r="19" spans="1:4" ht="330" customHeight="1">
      <c r="A19" s="62">
        <v>13</v>
      </c>
      <c r="B19" s="46" t="s">
        <v>163</v>
      </c>
      <c r="C19" s="44"/>
      <c r="D19" s="44"/>
    </row>
    <row r="20" spans="1:4" ht="330" customHeight="1">
      <c r="A20" s="62">
        <v>14</v>
      </c>
      <c r="B20" s="46" t="s">
        <v>163</v>
      </c>
      <c r="C20" s="44"/>
      <c r="D20" s="44"/>
    </row>
    <row r="21" spans="1:4" ht="330" customHeight="1">
      <c r="A21" s="62">
        <v>15</v>
      </c>
      <c r="B21" s="46" t="s">
        <v>163</v>
      </c>
      <c r="C21" s="44"/>
      <c r="D21" s="44"/>
    </row>
    <row r="22" spans="1:4" ht="330" customHeight="1">
      <c r="A22" s="62">
        <v>16</v>
      </c>
      <c r="B22" s="46" t="s">
        <v>163</v>
      </c>
      <c r="C22" s="44"/>
      <c r="D22" s="44"/>
    </row>
    <row r="23" spans="1:4" ht="330" customHeight="1">
      <c r="A23" s="62">
        <v>17</v>
      </c>
      <c r="B23" s="46" t="s">
        <v>163</v>
      </c>
      <c r="C23" s="44"/>
      <c r="D23" s="44"/>
    </row>
    <row r="24" spans="1:4" ht="330" customHeight="1">
      <c r="A24" s="62">
        <v>18</v>
      </c>
      <c r="B24" s="46" t="s">
        <v>163</v>
      </c>
      <c r="C24" s="44"/>
      <c r="D24" s="44"/>
    </row>
    <row r="25" spans="1:4" ht="330" customHeight="1">
      <c r="A25" s="62">
        <v>19</v>
      </c>
      <c r="B25" s="46" t="s">
        <v>163</v>
      </c>
      <c r="C25" s="44"/>
      <c r="D25" s="44"/>
    </row>
    <row r="26" spans="1:4" ht="330" customHeight="1">
      <c r="A26" s="62">
        <v>20</v>
      </c>
      <c r="B26" s="46" t="s">
        <v>163</v>
      </c>
      <c r="C26" s="44"/>
      <c r="D26" s="44"/>
    </row>
    <row r="27" spans="1:4" ht="330" customHeight="1">
      <c r="A27" s="62">
        <v>21</v>
      </c>
      <c r="B27" s="46" t="s">
        <v>163</v>
      </c>
      <c r="C27" s="44"/>
      <c r="D27" s="44"/>
    </row>
    <row r="28" spans="1:4" ht="330" customHeight="1">
      <c r="A28" s="62">
        <v>22</v>
      </c>
      <c r="B28" s="46" t="s">
        <v>163</v>
      </c>
      <c r="C28" s="44"/>
      <c r="D28" s="44"/>
    </row>
    <row r="29" spans="1:4" ht="330" customHeight="1">
      <c r="A29" s="62">
        <v>23</v>
      </c>
      <c r="B29" s="46" t="s">
        <v>163</v>
      </c>
      <c r="C29" s="44"/>
      <c r="D29" s="44"/>
    </row>
    <row r="30" spans="1:4" ht="330" customHeight="1">
      <c r="A30" s="62">
        <v>24</v>
      </c>
      <c r="B30" s="46" t="s">
        <v>163</v>
      </c>
      <c r="C30" s="44"/>
      <c r="D30" s="44"/>
    </row>
    <row r="31" spans="1:4" ht="330" customHeight="1">
      <c r="A31" s="62">
        <v>25</v>
      </c>
      <c r="B31" s="46" t="s">
        <v>163</v>
      </c>
      <c r="C31" s="44"/>
      <c r="D31" s="44"/>
    </row>
    <row r="32" spans="1:4" ht="330" customHeight="1">
      <c r="A32" s="62">
        <v>26</v>
      </c>
      <c r="B32" s="46" t="s">
        <v>163</v>
      </c>
      <c r="C32" s="44"/>
      <c r="D32" s="44"/>
    </row>
    <row r="33" spans="1:4" ht="330" customHeight="1">
      <c r="A33" s="62">
        <v>27</v>
      </c>
      <c r="B33" s="46" t="s">
        <v>163</v>
      </c>
      <c r="C33" s="44"/>
      <c r="D33" s="44"/>
    </row>
    <row r="34" spans="1:4" ht="330" customHeight="1">
      <c r="A34" s="62">
        <v>28</v>
      </c>
      <c r="B34" s="46" t="s">
        <v>163</v>
      </c>
      <c r="C34" s="44"/>
      <c r="D34" s="44"/>
    </row>
    <row r="35" spans="1:4" ht="330" customHeight="1">
      <c r="A35" s="62">
        <v>29</v>
      </c>
      <c r="B35" s="46" t="s">
        <v>163</v>
      </c>
      <c r="C35" s="44"/>
      <c r="D35" s="44"/>
    </row>
    <row r="36" spans="1:4" ht="330" customHeight="1">
      <c r="A36" s="62">
        <v>30</v>
      </c>
      <c r="B36" s="46" t="s">
        <v>163</v>
      </c>
      <c r="C36" s="44"/>
      <c r="D36" s="44"/>
    </row>
    <row r="37" spans="1:4" ht="330" customHeight="1">
      <c r="A37" s="62">
        <v>31</v>
      </c>
      <c r="B37" s="46" t="s">
        <v>163</v>
      </c>
      <c r="C37" s="44"/>
      <c r="D37" s="44"/>
    </row>
    <row r="38" spans="1:4" ht="330" customHeight="1">
      <c r="A38" s="62">
        <v>32</v>
      </c>
      <c r="B38" s="46" t="s">
        <v>163</v>
      </c>
      <c r="C38" s="44"/>
      <c r="D38" s="44"/>
    </row>
    <row r="39" spans="1:4" ht="330" customHeight="1">
      <c r="A39" s="62">
        <v>33</v>
      </c>
      <c r="B39" s="46" t="s">
        <v>163</v>
      </c>
      <c r="C39" s="44"/>
      <c r="D39" s="44"/>
    </row>
    <row r="40" spans="1:4" ht="330" customHeight="1">
      <c r="A40" s="62">
        <v>34</v>
      </c>
      <c r="B40" s="46" t="s">
        <v>163</v>
      </c>
      <c r="C40" s="44"/>
      <c r="D40" s="44"/>
    </row>
    <row r="41" spans="1:4" ht="330" customHeight="1">
      <c r="A41" s="62">
        <v>35</v>
      </c>
      <c r="B41" s="46" t="s">
        <v>163</v>
      </c>
      <c r="C41" s="44"/>
      <c r="D41" s="44"/>
    </row>
    <row r="42" spans="1:4" ht="330" customHeight="1">
      <c r="A42" s="62">
        <v>36</v>
      </c>
      <c r="B42" s="46" t="s">
        <v>163</v>
      </c>
      <c r="C42" s="44"/>
      <c r="D42" s="44"/>
    </row>
    <row r="43" spans="1:4" ht="330" customHeight="1">
      <c r="A43" s="62">
        <v>37</v>
      </c>
      <c r="B43" s="46" t="s">
        <v>163</v>
      </c>
      <c r="C43" s="44"/>
      <c r="D43" s="44"/>
    </row>
    <row r="44" spans="1:4" ht="330" customHeight="1">
      <c r="A44" s="62">
        <v>38</v>
      </c>
      <c r="B44" s="46" t="s">
        <v>163</v>
      </c>
      <c r="C44" s="44"/>
      <c r="D44" s="44"/>
    </row>
    <row r="45" spans="1:4" ht="330" customHeight="1">
      <c r="A45" s="62">
        <v>39</v>
      </c>
      <c r="B45" s="46" t="s">
        <v>163</v>
      </c>
      <c r="C45" s="44"/>
      <c r="D45" s="44"/>
    </row>
    <row r="46" spans="1:4" ht="330" customHeight="1">
      <c r="A46" s="62">
        <v>40</v>
      </c>
      <c r="B46" s="46" t="s">
        <v>163</v>
      </c>
      <c r="C46" s="44"/>
      <c r="D46" s="44"/>
    </row>
    <row r="47" spans="1:4" ht="330" customHeight="1">
      <c r="A47" s="62">
        <v>41</v>
      </c>
      <c r="B47" s="46" t="s">
        <v>163</v>
      </c>
      <c r="C47" s="44"/>
      <c r="D47" s="44"/>
    </row>
    <row r="48" spans="1:4" ht="330" customHeight="1">
      <c r="A48" s="62">
        <v>42</v>
      </c>
      <c r="B48" s="46" t="s">
        <v>163</v>
      </c>
      <c r="C48" s="44"/>
      <c r="D48" s="44"/>
    </row>
    <row r="49" spans="1:4" ht="330" customHeight="1">
      <c r="A49" s="62">
        <v>43</v>
      </c>
      <c r="B49" s="46" t="s">
        <v>163</v>
      </c>
      <c r="C49" s="44"/>
      <c r="D49" s="44"/>
    </row>
    <row r="50" spans="1:4" ht="330" customHeight="1">
      <c r="A50" s="62">
        <v>44</v>
      </c>
      <c r="B50" s="46" t="s">
        <v>163</v>
      </c>
      <c r="C50" s="44"/>
      <c r="D50" s="44"/>
    </row>
    <row r="51" spans="1:4" ht="330" customHeight="1">
      <c r="A51" s="62">
        <v>45</v>
      </c>
      <c r="B51" s="46" t="s">
        <v>163</v>
      </c>
      <c r="C51" s="44"/>
      <c r="D51" s="44"/>
    </row>
    <row r="52" spans="1:4" ht="330" customHeight="1">
      <c r="A52" s="62">
        <v>46</v>
      </c>
      <c r="B52" s="46" t="s">
        <v>163</v>
      </c>
      <c r="C52" s="44"/>
      <c r="D52" s="44"/>
    </row>
    <row r="53" spans="1:4" ht="330" customHeight="1">
      <c r="A53" s="62">
        <v>47</v>
      </c>
      <c r="B53" s="46" t="s">
        <v>163</v>
      </c>
      <c r="C53" s="44"/>
      <c r="D53" s="44"/>
    </row>
    <row r="54" spans="1:4" ht="330" customHeight="1">
      <c r="A54" s="62">
        <v>48</v>
      </c>
      <c r="B54" s="46" t="s">
        <v>163</v>
      </c>
      <c r="C54" s="44"/>
      <c r="D54" s="44"/>
    </row>
    <row r="55" spans="1:4" ht="330" customHeight="1">
      <c r="A55" s="62">
        <v>49</v>
      </c>
      <c r="B55" s="46" t="s">
        <v>163</v>
      </c>
      <c r="C55" s="44"/>
      <c r="D55" s="44"/>
    </row>
    <row r="56" spans="1:4" ht="330" customHeight="1">
      <c r="A56" s="62">
        <v>50</v>
      </c>
      <c r="B56" s="46" t="s">
        <v>163</v>
      </c>
      <c r="C56" s="44"/>
      <c r="D56" s="44"/>
    </row>
    <row r="57" spans="1:4" ht="330" customHeight="1">
      <c r="A57" s="62">
        <v>51</v>
      </c>
      <c r="B57" s="46" t="s">
        <v>163</v>
      </c>
      <c r="C57" s="44"/>
      <c r="D57" s="44"/>
    </row>
    <row r="58" spans="1:4" ht="330" customHeight="1">
      <c r="A58" s="62">
        <v>52</v>
      </c>
      <c r="B58" s="46" t="s">
        <v>163</v>
      </c>
      <c r="C58" s="44"/>
      <c r="D58" s="44"/>
    </row>
    <row r="59" spans="1:4" ht="330" customHeight="1">
      <c r="A59" s="62">
        <v>53</v>
      </c>
      <c r="B59" s="46" t="s">
        <v>163</v>
      </c>
      <c r="C59" s="44"/>
      <c r="D59" s="44"/>
    </row>
    <row r="60" spans="1:4" ht="330" customHeight="1">
      <c r="A60" s="62">
        <v>54</v>
      </c>
      <c r="B60" s="46" t="s">
        <v>163</v>
      </c>
      <c r="C60" s="44"/>
      <c r="D60" s="44"/>
    </row>
    <row r="61" spans="1:4" ht="330" customHeight="1">
      <c r="A61" s="62">
        <v>55</v>
      </c>
      <c r="B61" s="46" t="s">
        <v>163</v>
      </c>
      <c r="C61" s="44"/>
      <c r="D61" s="44"/>
    </row>
    <row r="62" spans="1:4" ht="330" customHeight="1">
      <c r="A62" s="62">
        <v>56</v>
      </c>
      <c r="B62" s="46" t="s">
        <v>163</v>
      </c>
      <c r="C62" s="44"/>
      <c r="D62" s="44"/>
    </row>
    <row r="63" spans="1:4" ht="330" customHeight="1">
      <c r="A63" s="62">
        <v>57</v>
      </c>
      <c r="B63" s="46" t="s">
        <v>163</v>
      </c>
      <c r="C63" s="44"/>
      <c r="D63" s="44"/>
    </row>
    <row r="64" spans="1:4" ht="330" customHeight="1">
      <c r="A64" s="62">
        <v>58</v>
      </c>
      <c r="B64" s="46" t="s">
        <v>163</v>
      </c>
      <c r="C64" s="44"/>
      <c r="D64" s="44"/>
    </row>
    <row r="65" spans="1:4" ht="330" customHeight="1">
      <c r="A65" s="62">
        <v>59</v>
      </c>
      <c r="B65" s="46" t="s">
        <v>163</v>
      </c>
      <c r="C65" s="44"/>
      <c r="D65" s="44"/>
    </row>
    <row r="66" spans="1:4" ht="330" customHeight="1">
      <c r="A66" s="62">
        <v>60</v>
      </c>
      <c r="B66" s="46" t="s">
        <v>163</v>
      </c>
      <c r="C66" s="44"/>
      <c r="D66" s="44"/>
    </row>
    <row r="67" spans="1:4" ht="330" customHeight="1">
      <c r="A67" s="62">
        <v>61</v>
      </c>
      <c r="B67" s="46" t="s">
        <v>163</v>
      </c>
      <c r="C67" s="44"/>
      <c r="D67" s="44"/>
    </row>
    <row r="68" spans="1:4" ht="330" customHeight="1">
      <c r="A68" s="62">
        <v>62</v>
      </c>
      <c r="B68" s="46" t="s">
        <v>163</v>
      </c>
      <c r="C68" s="44"/>
      <c r="D68" s="44"/>
    </row>
    <row r="69" spans="1:4" ht="330" customHeight="1">
      <c r="A69" s="62">
        <v>63</v>
      </c>
      <c r="B69" s="46" t="s">
        <v>163</v>
      </c>
      <c r="C69" s="44"/>
      <c r="D69" s="44"/>
    </row>
    <row r="70" spans="1:4" ht="330" customHeight="1">
      <c r="A70" s="62">
        <v>64</v>
      </c>
      <c r="B70" s="46" t="s">
        <v>163</v>
      </c>
      <c r="C70" s="44"/>
      <c r="D70" s="44"/>
    </row>
    <row r="71" spans="1:4" ht="330" customHeight="1">
      <c r="A71" s="62">
        <v>65</v>
      </c>
      <c r="B71" s="46" t="s">
        <v>163</v>
      </c>
      <c r="C71" s="44"/>
      <c r="D71" s="44"/>
    </row>
    <row r="72" spans="1:4" ht="330" customHeight="1">
      <c r="A72" s="62">
        <v>66</v>
      </c>
      <c r="B72" s="46" t="s">
        <v>163</v>
      </c>
      <c r="C72" s="44"/>
      <c r="D72" s="44"/>
    </row>
    <row r="73" spans="1:4" ht="330" customHeight="1">
      <c r="A73" s="62">
        <v>67</v>
      </c>
      <c r="B73" s="46" t="s">
        <v>163</v>
      </c>
      <c r="C73" s="44"/>
      <c r="D73" s="44"/>
    </row>
    <row r="74" spans="1:4" ht="330" customHeight="1">
      <c r="A74" s="62">
        <v>68</v>
      </c>
      <c r="B74" s="46" t="s">
        <v>163</v>
      </c>
      <c r="C74" s="44"/>
      <c r="D74" s="44"/>
    </row>
    <row r="75" spans="1:4" ht="330" customHeight="1">
      <c r="A75" s="62">
        <v>69</v>
      </c>
      <c r="B75" s="46" t="s">
        <v>163</v>
      </c>
      <c r="C75" s="44"/>
      <c r="D75" s="44"/>
    </row>
    <row r="76" spans="1:4" ht="330" customHeight="1">
      <c r="A76" s="62">
        <v>70</v>
      </c>
      <c r="B76" s="46" t="s">
        <v>163</v>
      </c>
      <c r="C76" s="44"/>
      <c r="D76" s="44"/>
    </row>
    <row r="77" spans="1:4" ht="330" customHeight="1">
      <c r="A77" s="62">
        <v>71</v>
      </c>
      <c r="B77" s="48" t="s">
        <v>163</v>
      </c>
      <c r="C77" s="44"/>
      <c r="D77" s="44"/>
    </row>
    <row r="78" spans="1:4" ht="330" customHeight="1">
      <c r="A78" s="62">
        <v>72</v>
      </c>
      <c r="B78" s="48" t="s">
        <v>163</v>
      </c>
      <c r="C78" s="44"/>
      <c r="D78" s="44"/>
    </row>
    <row r="79" spans="1:4" ht="330" customHeight="1">
      <c r="A79" s="62">
        <v>73</v>
      </c>
      <c r="B79" s="48" t="s">
        <v>163</v>
      </c>
      <c r="C79" s="44"/>
      <c r="D79" s="44"/>
    </row>
    <row r="80" spans="1:4" ht="330" customHeight="1">
      <c r="A80" s="62">
        <v>74</v>
      </c>
      <c r="B80" s="48" t="s">
        <v>163</v>
      </c>
      <c r="C80" s="44"/>
      <c r="D80" s="44"/>
    </row>
    <row r="81" spans="1:4" ht="330" customHeight="1">
      <c r="A81" s="62">
        <v>75</v>
      </c>
      <c r="B81" s="48" t="s">
        <v>163</v>
      </c>
      <c r="C81" s="44"/>
      <c r="D81" s="44"/>
    </row>
    <row r="82" spans="1:4" ht="330" customHeight="1">
      <c r="A82" s="62">
        <v>76</v>
      </c>
      <c r="B82" s="48" t="s">
        <v>163</v>
      </c>
      <c r="C82" s="44"/>
      <c r="D82" s="44"/>
    </row>
    <row r="83" spans="1:4" ht="330" customHeight="1">
      <c r="A83" s="62">
        <v>77</v>
      </c>
      <c r="B83" s="48" t="s">
        <v>163</v>
      </c>
      <c r="C83" s="44"/>
      <c r="D83" s="44"/>
    </row>
    <row r="84" spans="1:4" ht="330" customHeight="1">
      <c r="A84" s="62">
        <v>78</v>
      </c>
      <c r="B84" s="48" t="s">
        <v>163</v>
      </c>
      <c r="C84" s="44"/>
      <c r="D84" s="44"/>
    </row>
    <row r="85" spans="1:4" ht="330" customHeight="1">
      <c r="A85" s="62">
        <v>79</v>
      </c>
      <c r="B85" s="48" t="s">
        <v>163</v>
      </c>
      <c r="C85" s="44"/>
      <c r="D85" s="44"/>
    </row>
    <row r="86" spans="1:4" ht="330" customHeight="1">
      <c r="A86" s="62">
        <v>80</v>
      </c>
      <c r="B86" s="48" t="s">
        <v>163</v>
      </c>
      <c r="C86" s="44"/>
      <c r="D86" s="44"/>
    </row>
    <row r="87" spans="1:4" ht="330" customHeight="1">
      <c r="A87" s="62">
        <v>81</v>
      </c>
      <c r="B87" s="48" t="s">
        <v>163</v>
      </c>
      <c r="C87" s="44"/>
      <c r="D87" s="44"/>
    </row>
    <row r="88" spans="1:4" ht="330" customHeight="1">
      <c r="A88" s="62">
        <v>82</v>
      </c>
      <c r="B88" s="48" t="s">
        <v>163</v>
      </c>
      <c r="C88" s="44"/>
      <c r="D88" s="44"/>
    </row>
    <row r="89" spans="1:4" ht="330" customHeight="1">
      <c r="A89" s="62">
        <v>83</v>
      </c>
      <c r="B89" s="48" t="s">
        <v>163</v>
      </c>
      <c r="C89" s="44"/>
      <c r="D89" s="44"/>
    </row>
    <row r="90" spans="1:4" ht="330" customHeight="1">
      <c r="A90" s="62">
        <v>84</v>
      </c>
      <c r="B90" s="48" t="s">
        <v>163</v>
      </c>
      <c r="C90" s="44"/>
      <c r="D90" s="44"/>
    </row>
    <row r="91" spans="1:4" ht="330" customHeight="1">
      <c r="A91" s="62">
        <v>85</v>
      </c>
      <c r="B91" s="48" t="s">
        <v>163</v>
      </c>
      <c r="C91" s="44"/>
      <c r="D91" s="44"/>
    </row>
    <row r="92" spans="1:4" ht="330" customHeight="1">
      <c r="A92" s="62">
        <v>86</v>
      </c>
      <c r="B92" s="48" t="s">
        <v>163</v>
      </c>
      <c r="C92" s="44"/>
      <c r="D92" s="44"/>
    </row>
    <row r="93" spans="1:4" ht="330" customHeight="1">
      <c r="A93" s="62">
        <v>87</v>
      </c>
      <c r="B93" s="48" t="s">
        <v>163</v>
      </c>
      <c r="C93" s="44"/>
      <c r="D93" s="44"/>
    </row>
    <row r="94" spans="1:4" ht="330" customHeight="1">
      <c r="A94" s="62">
        <v>88</v>
      </c>
      <c r="B94" s="48" t="s">
        <v>163</v>
      </c>
      <c r="C94" s="44"/>
      <c r="D94" s="44"/>
    </row>
    <row r="95" spans="1:4" ht="330" customHeight="1">
      <c r="A95" s="62">
        <v>89</v>
      </c>
      <c r="B95" s="48" t="s">
        <v>163</v>
      </c>
      <c r="C95" s="44"/>
      <c r="D95" s="44"/>
    </row>
    <row r="96" spans="1:4" ht="330" customHeight="1">
      <c r="A96" s="62">
        <v>90</v>
      </c>
      <c r="B96" s="48" t="s">
        <v>163</v>
      </c>
      <c r="C96" s="44"/>
      <c r="D96" s="44"/>
    </row>
    <row r="97" spans="1:4" ht="330" customHeight="1">
      <c r="A97" s="62">
        <v>91</v>
      </c>
      <c r="B97" s="48" t="s">
        <v>163</v>
      </c>
      <c r="C97" s="44"/>
      <c r="D97" s="44"/>
    </row>
    <row r="98" spans="1:4" ht="330" customHeight="1">
      <c r="A98" s="62">
        <v>92</v>
      </c>
      <c r="B98" s="48" t="s">
        <v>163</v>
      </c>
      <c r="C98" s="44"/>
      <c r="D98" s="44"/>
    </row>
    <row r="99" spans="1:4" ht="330" customHeight="1">
      <c r="A99" s="62">
        <v>93</v>
      </c>
      <c r="B99" s="48" t="s">
        <v>163</v>
      </c>
      <c r="C99" s="44"/>
      <c r="D99" s="44"/>
    </row>
    <row r="100" spans="1:4" ht="330" customHeight="1">
      <c r="A100" s="62">
        <v>94</v>
      </c>
      <c r="B100" s="48" t="s">
        <v>163</v>
      </c>
      <c r="C100" s="44"/>
      <c r="D100" s="44"/>
    </row>
    <row r="101" spans="1:4" ht="330" customHeight="1">
      <c r="A101" s="62">
        <v>95</v>
      </c>
      <c r="B101" s="48" t="s">
        <v>163</v>
      </c>
      <c r="C101" s="44"/>
      <c r="D101" s="44"/>
    </row>
    <row r="102" spans="1:4" ht="330" customHeight="1">
      <c r="A102" s="62">
        <v>96</v>
      </c>
      <c r="B102" s="48" t="s">
        <v>163</v>
      </c>
      <c r="C102" s="44"/>
      <c r="D102" s="44"/>
    </row>
    <row r="103" spans="1:4" ht="330" customHeight="1">
      <c r="A103" s="62">
        <v>97</v>
      </c>
      <c r="B103" s="48" t="s">
        <v>163</v>
      </c>
      <c r="C103" s="44"/>
      <c r="D103" s="44"/>
    </row>
    <row r="104" spans="1:4" ht="330" customHeight="1">
      <c r="A104" s="62">
        <v>98</v>
      </c>
      <c r="B104" s="48" t="s">
        <v>163</v>
      </c>
      <c r="C104" s="44"/>
      <c r="D104" s="44"/>
    </row>
    <row r="105" spans="1:4" ht="330" customHeight="1">
      <c r="A105" s="62">
        <v>99</v>
      </c>
      <c r="B105" s="48" t="s">
        <v>163</v>
      </c>
      <c r="C105" s="44"/>
      <c r="D105" s="44"/>
    </row>
    <row r="106" spans="1:4" ht="330" customHeight="1">
      <c r="A106" s="62">
        <v>100</v>
      </c>
      <c r="B106" s="48" t="s">
        <v>163</v>
      </c>
      <c r="C106" s="44"/>
      <c r="D106" s="44"/>
    </row>
    <row r="107" spans="1:4" ht="330" customHeight="1">
      <c r="A107" s="62">
        <v>101</v>
      </c>
      <c r="B107" s="48" t="s">
        <v>163</v>
      </c>
      <c r="C107" s="44"/>
      <c r="D107" s="44"/>
    </row>
    <row r="108" spans="1:4" ht="330" customHeight="1">
      <c r="A108" s="62">
        <v>102</v>
      </c>
      <c r="B108" s="48" t="s">
        <v>163</v>
      </c>
      <c r="C108" s="44"/>
      <c r="D108" s="44"/>
    </row>
    <row r="109" spans="1:4" ht="330" customHeight="1">
      <c r="A109" s="62">
        <v>103</v>
      </c>
      <c r="B109" s="48" t="s">
        <v>163</v>
      </c>
      <c r="C109" s="44"/>
      <c r="D109" s="44"/>
    </row>
    <row r="110" spans="1:4" ht="330" customHeight="1">
      <c r="A110" s="62">
        <v>104</v>
      </c>
      <c r="B110" s="48" t="s">
        <v>163</v>
      </c>
      <c r="C110" s="44"/>
      <c r="D110" s="44"/>
    </row>
    <row r="111" spans="1:4" ht="330" customHeight="1">
      <c r="A111" s="62">
        <v>105</v>
      </c>
      <c r="B111" s="48" t="s">
        <v>163</v>
      </c>
      <c r="C111" s="44"/>
      <c r="D111" s="44"/>
    </row>
    <row r="112" spans="1:4" ht="330" customHeight="1">
      <c r="A112" s="62">
        <v>106</v>
      </c>
      <c r="B112" s="48" t="s">
        <v>163</v>
      </c>
      <c r="C112" s="44"/>
      <c r="D112" s="44"/>
    </row>
    <row r="113" spans="1:4" ht="330" customHeight="1">
      <c r="A113" s="62">
        <v>107</v>
      </c>
      <c r="B113" s="46" t="s">
        <v>163</v>
      </c>
      <c r="C113" s="44"/>
      <c r="D113" s="44"/>
    </row>
    <row r="114" spans="1:4" ht="330" customHeight="1">
      <c r="A114" s="62">
        <v>108</v>
      </c>
      <c r="B114" s="46" t="s">
        <v>163</v>
      </c>
      <c r="C114" s="44"/>
      <c r="D114" s="44"/>
    </row>
    <row r="115" spans="1:4" ht="330" customHeight="1">
      <c r="A115" s="62">
        <v>109</v>
      </c>
      <c r="B115" s="48" t="s">
        <v>163</v>
      </c>
      <c r="C115" s="44"/>
      <c r="D115" s="44"/>
    </row>
    <row r="116" spans="1:4" ht="330" customHeight="1">
      <c r="A116" s="62">
        <v>110</v>
      </c>
      <c r="B116" s="48" t="s">
        <v>163</v>
      </c>
      <c r="C116" s="44"/>
      <c r="D116" s="44"/>
    </row>
    <row r="117" spans="1:4" ht="330" customHeight="1">
      <c r="A117" s="62">
        <v>111</v>
      </c>
      <c r="B117" s="48" t="s">
        <v>163</v>
      </c>
      <c r="C117" s="44"/>
      <c r="D117" s="44"/>
    </row>
    <row r="118" spans="1:4" ht="330" customHeight="1">
      <c r="A118" s="62">
        <v>112</v>
      </c>
      <c r="B118" s="48" t="s">
        <v>163</v>
      </c>
      <c r="C118" s="44"/>
      <c r="D118" s="44"/>
    </row>
    <row r="119" spans="1:4" ht="330" customHeight="1">
      <c r="A119" s="62">
        <v>113</v>
      </c>
      <c r="B119" s="48" t="s">
        <v>163</v>
      </c>
      <c r="C119" s="44"/>
      <c r="D119" s="44"/>
    </row>
    <row r="120" spans="1:4" ht="330" customHeight="1">
      <c r="A120" s="62">
        <v>114</v>
      </c>
      <c r="B120" s="48" t="s">
        <v>163</v>
      </c>
      <c r="C120" s="44"/>
      <c r="D120" s="44"/>
    </row>
    <row r="121" spans="1:4" ht="330" customHeight="1">
      <c r="A121" s="62">
        <v>115</v>
      </c>
      <c r="B121" s="48" t="s">
        <v>163</v>
      </c>
      <c r="C121" s="44"/>
      <c r="D121" s="44"/>
    </row>
    <row r="122" spans="1:4" ht="330" customHeight="1">
      <c r="A122" s="62">
        <v>116</v>
      </c>
      <c r="B122" s="48" t="s">
        <v>163</v>
      </c>
      <c r="C122" s="44"/>
      <c r="D122" s="44"/>
    </row>
    <row r="123" spans="1:4" ht="330" customHeight="1">
      <c r="A123" s="62">
        <v>117</v>
      </c>
      <c r="B123" s="48" t="s">
        <v>163</v>
      </c>
      <c r="C123" s="44"/>
      <c r="D123" s="44"/>
    </row>
    <row r="124" spans="1:4" ht="330" customHeight="1">
      <c r="A124" s="62">
        <v>118</v>
      </c>
      <c r="B124" s="48" t="s">
        <v>163</v>
      </c>
      <c r="C124" s="44"/>
      <c r="D124" s="44"/>
    </row>
    <row r="125" spans="1:4" ht="330" customHeight="1">
      <c r="A125" s="62">
        <v>119</v>
      </c>
      <c r="B125" s="46" t="s">
        <v>163</v>
      </c>
      <c r="C125" s="44"/>
      <c r="D125" s="44"/>
    </row>
    <row r="126" spans="1:4" ht="330" customHeight="1">
      <c r="A126" s="62">
        <v>120</v>
      </c>
      <c r="B126" s="46" t="s">
        <v>163</v>
      </c>
      <c r="C126" s="44"/>
      <c r="D126" s="44"/>
    </row>
    <row r="127" spans="1:4" ht="330" customHeight="1">
      <c r="A127" s="62">
        <v>121</v>
      </c>
      <c r="B127" s="46" t="s">
        <v>163</v>
      </c>
      <c r="C127" s="44"/>
      <c r="D127" s="44"/>
    </row>
    <row r="128" spans="1:4" ht="330" customHeight="1">
      <c r="A128" s="62">
        <v>122</v>
      </c>
      <c r="B128" s="46" t="s">
        <v>163</v>
      </c>
      <c r="C128" s="44"/>
      <c r="D128" s="44"/>
    </row>
    <row r="129" spans="1:4" ht="330" customHeight="1">
      <c r="A129" s="62">
        <v>123</v>
      </c>
      <c r="B129" s="46" t="s">
        <v>163</v>
      </c>
      <c r="C129" s="44"/>
      <c r="D129" s="44"/>
    </row>
    <row r="130" spans="1:4" ht="330" customHeight="1">
      <c r="A130" s="62">
        <v>124</v>
      </c>
      <c r="B130" s="46" t="s">
        <v>163</v>
      </c>
      <c r="C130" s="44"/>
      <c r="D130" s="44"/>
    </row>
    <row r="131" spans="1:4" ht="330" customHeight="1">
      <c r="A131" s="62">
        <v>125</v>
      </c>
      <c r="B131" s="46" t="s">
        <v>163</v>
      </c>
      <c r="C131" s="44"/>
      <c r="D131" s="44"/>
    </row>
    <row r="132" spans="1:4" ht="330" customHeight="1">
      <c r="A132" s="62">
        <v>126</v>
      </c>
      <c r="B132" s="46" t="s">
        <v>163</v>
      </c>
      <c r="C132" s="44"/>
      <c r="D132" s="44"/>
    </row>
    <row r="133" spans="1:4" ht="330" customHeight="1">
      <c r="A133" s="62">
        <v>127</v>
      </c>
      <c r="B133" s="46" t="s">
        <v>163</v>
      </c>
      <c r="C133" s="44"/>
      <c r="D133" s="44"/>
    </row>
    <row r="134" spans="1:4" ht="330" customHeight="1">
      <c r="A134" s="62">
        <v>128</v>
      </c>
      <c r="B134" s="46" t="s">
        <v>163</v>
      </c>
      <c r="C134" s="44"/>
      <c r="D134" s="44"/>
    </row>
    <row r="135" spans="1:4" ht="330" customHeight="1">
      <c r="A135" s="62">
        <v>129</v>
      </c>
      <c r="B135" s="46" t="s">
        <v>163</v>
      </c>
      <c r="C135" s="44"/>
      <c r="D135" s="44"/>
    </row>
    <row r="136" spans="1:4" ht="330" customHeight="1">
      <c r="A136" s="62">
        <v>130</v>
      </c>
      <c r="B136" s="46" t="s">
        <v>163</v>
      </c>
      <c r="C136" s="44"/>
      <c r="D136" s="44"/>
    </row>
    <row r="137" spans="1:4" ht="330" customHeight="1">
      <c r="A137" s="62">
        <v>131</v>
      </c>
      <c r="B137" s="46" t="s">
        <v>163</v>
      </c>
      <c r="C137" s="44"/>
      <c r="D137" s="44"/>
    </row>
    <row r="138" spans="1:4" ht="330" customHeight="1">
      <c r="A138" s="62">
        <v>132</v>
      </c>
      <c r="B138" s="46" t="s">
        <v>163</v>
      </c>
      <c r="C138" s="44"/>
      <c r="D138" s="44"/>
    </row>
    <row r="139" spans="1:4" ht="330" customHeight="1">
      <c r="A139" s="62">
        <v>133</v>
      </c>
      <c r="B139" s="46" t="s">
        <v>163</v>
      </c>
      <c r="C139" s="44"/>
      <c r="D139" s="44"/>
    </row>
    <row r="140" spans="1:4" ht="330" customHeight="1">
      <c r="A140" s="62">
        <v>134</v>
      </c>
      <c r="B140" s="46" t="s">
        <v>163</v>
      </c>
      <c r="C140" s="44"/>
      <c r="D140" s="44"/>
    </row>
    <row r="141" spans="1:4" ht="330" customHeight="1">
      <c r="A141" s="62">
        <v>135</v>
      </c>
      <c r="B141" s="46" t="s">
        <v>163</v>
      </c>
      <c r="C141" s="44"/>
      <c r="D141" s="44"/>
    </row>
    <row r="142" spans="1:4" ht="330" customHeight="1">
      <c r="A142" s="62">
        <v>136</v>
      </c>
      <c r="B142" s="46" t="s">
        <v>163</v>
      </c>
      <c r="C142" s="44"/>
      <c r="D142" s="44"/>
    </row>
    <row r="143" spans="1:4" ht="330" customHeight="1">
      <c r="A143" s="62">
        <v>137</v>
      </c>
      <c r="B143" s="46" t="s">
        <v>163</v>
      </c>
      <c r="C143" s="44"/>
      <c r="D143" s="44"/>
    </row>
    <row r="144" spans="1:4" ht="330" customHeight="1">
      <c r="A144" s="62">
        <v>138</v>
      </c>
      <c r="B144" s="46" t="s">
        <v>163</v>
      </c>
      <c r="C144" s="44"/>
      <c r="D144" s="44"/>
    </row>
    <row r="145" spans="1:4" ht="330" customHeight="1">
      <c r="A145" s="62">
        <v>139</v>
      </c>
      <c r="B145" s="46" t="s">
        <v>163</v>
      </c>
      <c r="C145" s="44"/>
      <c r="D145" s="44"/>
    </row>
    <row r="146" spans="1:4" ht="330" customHeight="1">
      <c r="A146" s="62">
        <v>140</v>
      </c>
      <c r="B146" s="46" t="s">
        <v>163</v>
      </c>
      <c r="C146" s="44"/>
      <c r="D146" s="44"/>
    </row>
    <row r="147" spans="1:4" ht="330" customHeight="1">
      <c r="A147" s="62">
        <v>141</v>
      </c>
      <c r="B147" s="46" t="s">
        <v>163</v>
      </c>
      <c r="C147" s="44"/>
      <c r="D147" s="44"/>
    </row>
    <row r="148" spans="1:4" ht="330" customHeight="1">
      <c r="A148" s="62">
        <v>142</v>
      </c>
      <c r="B148" s="46" t="s">
        <v>163</v>
      </c>
      <c r="C148" s="44"/>
      <c r="D148" s="44"/>
    </row>
    <row r="149" spans="1:4" ht="330" customHeight="1">
      <c r="A149" s="62">
        <v>143</v>
      </c>
      <c r="B149" s="46" t="s">
        <v>163</v>
      </c>
      <c r="C149" s="44"/>
      <c r="D149" s="44"/>
    </row>
    <row r="150" spans="1:4" ht="330" customHeight="1">
      <c r="A150" s="62">
        <v>144</v>
      </c>
      <c r="B150" s="46" t="s">
        <v>163</v>
      </c>
      <c r="C150" s="44"/>
      <c r="D150" s="44"/>
    </row>
    <row r="151" spans="1:4" ht="330" customHeight="1">
      <c r="A151" s="62">
        <v>145</v>
      </c>
      <c r="B151" s="46" t="s">
        <v>163</v>
      </c>
      <c r="C151" s="44"/>
      <c r="D151" s="44"/>
    </row>
    <row r="152" spans="1:4" ht="330" customHeight="1">
      <c r="A152" s="62">
        <v>146</v>
      </c>
      <c r="B152" s="46" t="s">
        <v>163</v>
      </c>
      <c r="C152" s="44"/>
      <c r="D152" s="44"/>
    </row>
    <row r="153" spans="1:4" ht="330" customHeight="1">
      <c r="A153" s="62">
        <v>147</v>
      </c>
      <c r="B153" s="46" t="s">
        <v>163</v>
      </c>
      <c r="C153" s="44"/>
      <c r="D153" s="44"/>
    </row>
    <row r="154" spans="1:4" ht="330" customHeight="1">
      <c r="A154" s="62">
        <v>148</v>
      </c>
      <c r="B154" s="46" t="s">
        <v>163</v>
      </c>
      <c r="C154" s="44"/>
      <c r="D154" s="44"/>
    </row>
    <row r="155" spans="1:4" ht="330" customHeight="1">
      <c r="A155" s="62">
        <v>149</v>
      </c>
      <c r="B155" s="46" t="s">
        <v>163</v>
      </c>
      <c r="C155" s="44"/>
      <c r="D155" s="44"/>
    </row>
    <row r="156" spans="1:4" ht="330" customHeight="1">
      <c r="A156" s="62">
        <v>150</v>
      </c>
      <c r="B156" s="46" t="s">
        <v>163</v>
      </c>
      <c r="C156" s="44"/>
      <c r="D156" s="44"/>
    </row>
    <row r="157" spans="1:4" ht="330" customHeight="1">
      <c r="A157" s="62">
        <v>151</v>
      </c>
      <c r="B157" s="46" t="s">
        <v>163</v>
      </c>
      <c r="C157" s="44"/>
      <c r="D157" s="44"/>
    </row>
    <row r="158" spans="1:4" ht="330" customHeight="1">
      <c r="A158" s="62">
        <v>152</v>
      </c>
      <c r="B158" s="46" t="s">
        <v>163</v>
      </c>
      <c r="C158" s="44"/>
      <c r="D158" s="44"/>
    </row>
    <row r="159" spans="1:4" ht="330" customHeight="1">
      <c r="A159" s="62">
        <v>153</v>
      </c>
      <c r="B159" s="46" t="s">
        <v>163</v>
      </c>
      <c r="C159" s="44"/>
      <c r="D159" s="44"/>
    </row>
    <row r="160" spans="1:4" ht="330" customHeight="1">
      <c r="A160" s="62">
        <v>154</v>
      </c>
      <c r="B160" s="46" t="s">
        <v>163</v>
      </c>
      <c r="C160" s="44"/>
      <c r="D160" s="44"/>
    </row>
    <row r="161" spans="1:4" ht="330" customHeight="1">
      <c r="A161" s="62">
        <v>155</v>
      </c>
      <c r="B161" s="46" t="s">
        <v>163</v>
      </c>
      <c r="C161" s="44"/>
      <c r="D161" s="44"/>
    </row>
    <row r="162" spans="1:4" ht="330" customHeight="1">
      <c r="A162" s="62">
        <v>156</v>
      </c>
      <c r="B162" s="46" t="s">
        <v>163</v>
      </c>
      <c r="C162" s="44"/>
      <c r="D162" s="44"/>
    </row>
    <row r="163" spans="1:4" ht="330" customHeight="1">
      <c r="A163" s="62">
        <v>157</v>
      </c>
      <c r="B163" s="46" t="s">
        <v>163</v>
      </c>
      <c r="C163" s="44"/>
      <c r="D163" s="44"/>
    </row>
    <row r="164" spans="1:4" ht="330" customHeight="1">
      <c r="A164" s="62">
        <v>158</v>
      </c>
      <c r="B164" s="46" t="s">
        <v>163</v>
      </c>
      <c r="C164" s="44"/>
      <c r="D164" s="44"/>
    </row>
    <row r="165" spans="1:4" ht="330" customHeight="1">
      <c r="A165" s="62">
        <v>159</v>
      </c>
      <c r="B165" s="46" t="s">
        <v>163</v>
      </c>
      <c r="C165" s="44"/>
      <c r="D165" s="44"/>
    </row>
    <row r="166" spans="1:4" ht="330" customHeight="1">
      <c r="A166" s="62">
        <v>160</v>
      </c>
      <c r="B166" s="46" t="s">
        <v>163</v>
      </c>
      <c r="C166" s="44"/>
      <c r="D166" s="44"/>
    </row>
    <row r="167" spans="1:4" ht="330" customHeight="1">
      <c r="A167" s="62">
        <v>161</v>
      </c>
      <c r="B167" s="46" t="s">
        <v>163</v>
      </c>
      <c r="C167" s="44"/>
      <c r="D167" s="44"/>
    </row>
    <row r="168" spans="1:4" ht="330" customHeight="1">
      <c r="A168" s="62">
        <v>162</v>
      </c>
      <c r="B168" s="46" t="s">
        <v>163</v>
      </c>
      <c r="C168" s="44"/>
      <c r="D168" s="44"/>
    </row>
    <row r="169" spans="1:4" ht="330" customHeight="1">
      <c r="A169" s="62">
        <v>163</v>
      </c>
      <c r="B169" s="46" t="s">
        <v>163</v>
      </c>
      <c r="C169" s="44"/>
      <c r="D169" s="44"/>
    </row>
    <row r="170" spans="1:4" ht="330" customHeight="1">
      <c r="A170" s="62">
        <v>164</v>
      </c>
      <c r="B170" s="46" t="s">
        <v>163</v>
      </c>
      <c r="C170" s="44"/>
      <c r="D170" s="44"/>
    </row>
    <row r="171" spans="1:4" ht="330" customHeight="1">
      <c r="A171" s="62">
        <v>165</v>
      </c>
      <c r="B171" s="46" t="s">
        <v>163</v>
      </c>
      <c r="C171" s="44"/>
      <c r="D171" s="44"/>
    </row>
    <row r="172" spans="1:4" ht="330" customHeight="1">
      <c r="A172" s="62">
        <v>166</v>
      </c>
      <c r="B172" s="46" t="s">
        <v>163</v>
      </c>
      <c r="C172" s="44"/>
      <c r="D172" s="44"/>
    </row>
    <row r="173" spans="1:4" ht="330" customHeight="1">
      <c r="A173" s="62">
        <v>167</v>
      </c>
      <c r="B173" s="46" t="s">
        <v>163</v>
      </c>
      <c r="C173" s="44"/>
      <c r="D173" s="44"/>
    </row>
    <row r="174" spans="1:4" ht="330" customHeight="1">
      <c r="A174" s="62">
        <v>168</v>
      </c>
      <c r="B174" s="46" t="s">
        <v>163</v>
      </c>
      <c r="C174" s="44"/>
      <c r="D174" s="44"/>
    </row>
    <row r="175" spans="1:4" ht="330" customHeight="1">
      <c r="A175" s="62">
        <v>169</v>
      </c>
      <c r="B175" s="46" t="s">
        <v>163</v>
      </c>
      <c r="C175" s="44"/>
      <c r="D175" s="44"/>
    </row>
    <row r="176" spans="1:4" ht="330" customHeight="1">
      <c r="A176" s="62">
        <v>170</v>
      </c>
      <c r="B176" s="46" t="s">
        <v>163</v>
      </c>
      <c r="C176" s="44"/>
      <c r="D176" s="44"/>
    </row>
    <row r="177" spans="1:4" ht="330" customHeight="1">
      <c r="A177" s="62">
        <v>171</v>
      </c>
      <c r="B177" s="46" t="s">
        <v>163</v>
      </c>
      <c r="C177" s="44"/>
      <c r="D177" s="44"/>
    </row>
    <row r="178" spans="1:4" ht="330" customHeight="1">
      <c r="A178" s="62">
        <v>172</v>
      </c>
      <c r="B178" s="46" t="s">
        <v>163</v>
      </c>
      <c r="C178" s="44"/>
      <c r="D178" s="44"/>
    </row>
    <row r="179" spans="1:4" ht="330" customHeight="1">
      <c r="A179" s="62">
        <v>173</v>
      </c>
      <c r="B179" s="46" t="s">
        <v>163</v>
      </c>
      <c r="C179" s="44"/>
      <c r="D179" s="44"/>
    </row>
    <row r="180" spans="1:4" ht="330" customHeight="1">
      <c r="A180" s="62">
        <v>174</v>
      </c>
      <c r="B180" s="46" t="s">
        <v>163</v>
      </c>
      <c r="C180" s="44"/>
      <c r="D180" s="44"/>
    </row>
    <row r="181" spans="1:4" ht="330" customHeight="1">
      <c r="A181" s="62">
        <v>175</v>
      </c>
      <c r="B181" s="46" t="s">
        <v>163</v>
      </c>
      <c r="C181" s="44"/>
      <c r="D181" s="44"/>
    </row>
    <row r="182" spans="1:4" ht="330" customHeight="1">
      <c r="A182" s="62">
        <v>176</v>
      </c>
      <c r="B182" s="46" t="s">
        <v>163</v>
      </c>
      <c r="C182" s="44"/>
      <c r="D182" s="44"/>
    </row>
    <row r="183" spans="1:4" ht="330" customHeight="1">
      <c r="A183" s="62">
        <v>177</v>
      </c>
      <c r="B183" s="46" t="s">
        <v>163</v>
      </c>
      <c r="C183" s="44"/>
      <c r="D183" s="44"/>
    </row>
    <row r="184" spans="1:4" ht="330" customHeight="1">
      <c r="A184" s="62">
        <v>178</v>
      </c>
      <c r="B184" s="46" t="s">
        <v>163</v>
      </c>
      <c r="C184" s="44"/>
      <c r="D184" s="44"/>
    </row>
    <row r="185" spans="1:4" ht="330" customHeight="1">
      <c r="A185" s="62">
        <v>179</v>
      </c>
      <c r="B185" s="46" t="s">
        <v>163</v>
      </c>
      <c r="C185" s="44"/>
      <c r="D185" s="44"/>
    </row>
    <row r="186" spans="1:4" ht="330" customHeight="1">
      <c r="A186" s="62">
        <v>180</v>
      </c>
      <c r="B186" s="46" t="s">
        <v>163</v>
      </c>
      <c r="C186" s="44"/>
      <c r="D186" s="44"/>
    </row>
    <row r="187" spans="1:4" ht="330" customHeight="1">
      <c r="A187" s="62">
        <v>181</v>
      </c>
      <c r="B187" s="46" t="s">
        <v>163</v>
      </c>
      <c r="C187" s="44"/>
      <c r="D187" s="44"/>
    </row>
    <row r="188" spans="1:4" ht="330" customHeight="1">
      <c r="A188" s="62">
        <v>182</v>
      </c>
      <c r="B188" s="46" t="s">
        <v>163</v>
      </c>
      <c r="C188" s="44"/>
      <c r="D188" s="44"/>
    </row>
    <row r="189" spans="1:4" ht="330" customHeight="1">
      <c r="A189" s="62">
        <v>183</v>
      </c>
      <c r="B189" s="46" t="s">
        <v>163</v>
      </c>
      <c r="C189" s="44"/>
      <c r="D189" s="44"/>
    </row>
    <row r="190" spans="1:4" ht="330" customHeight="1">
      <c r="A190" s="62">
        <v>184</v>
      </c>
      <c r="B190" s="46" t="s">
        <v>163</v>
      </c>
      <c r="C190" s="44"/>
      <c r="D190" s="44"/>
    </row>
    <row r="191" spans="1:4" ht="330" customHeight="1">
      <c r="A191" s="62">
        <v>185</v>
      </c>
      <c r="B191" s="46" t="s">
        <v>163</v>
      </c>
      <c r="C191" s="44"/>
      <c r="D191" s="44"/>
    </row>
    <row r="192" spans="1:4" ht="330" customHeight="1">
      <c r="A192" s="62">
        <v>186</v>
      </c>
      <c r="B192" s="46" t="s">
        <v>163</v>
      </c>
      <c r="C192" s="44"/>
      <c r="D192" s="44"/>
    </row>
    <row r="193" spans="1:4" ht="330" customHeight="1">
      <c r="A193" s="62">
        <v>187</v>
      </c>
      <c r="B193" s="46" t="s">
        <v>163</v>
      </c>
      <c r="C193" s="44"/>
      <c r="D193" s="44"/>
    </row>
    <row r="194" spans="1:4" ht="330" customHeight="1">
      <c r="A194" s="62">
        <v>188</v>
      </c>
      <c r="B194" s="46" t="s">
        <v>163</v>
      </c>
      <c r="C194" s="44"/>
      <c r="D194" s="44"/>
    </row>
    <row r="195" spans="1:4" ht="330" customHeight="1">
      <c r="A195" s="62">
        <v>189</v>
      </c>
      <c r="B195" s="46" t="s">
        <v>163</v>
      </c>
      <c r="C195" s="44"/>
      <c r="D195" s="44"/>
    </row>
    <row r="196" spans="1:4" ht="330" customHeight="1">
      <c r="A196" s="62">
        <v>190</v>
      </c>
      <c r="B196" s="46" t="s">
        <v>163</v>
      </c>
      <c r="C196" s="44"/>
      <c r="D196" s="44"/>
    </row>
    <row r="197" spans="1:4" ht="330" customHeight="1">
      <c r="A197" s="62">
        <v>191</v>
      </c>
      <c r="B197" s="46" t="s">
        <v>163</v>
      </c>
      <c r="C197" s="44"/>
      <c r="D197" s="44"/>
    </row>
    <row r="198" spans="1:4" ht="330" customHeight="1">
      <c r="A198" s="62">
        <v>192</v>
      </c>
      <c r="B198" s="48" t="s">
        <v>163</v>
      </c>
      <c r="C198" s="44"/>
      <c r="D198" s="44"/>
    </row>
    <row r="199" spans="1:4" ht="330" customHeight="1">
      <c r="A199" s="62">
        <v>193</v>
      </c>
      <c r="B199" s="46" t="s">
        <v>163</v>
      </c>
      <c r="C199" s="44"/>
      <c r="D199" s="44"/>
    </row>
    <row r="200" spans="1:4" ht="330" customHeight="1">
      <c r="A200" s="62">
        <v>194</v>
      </c>
      <c r="B200" s="46" t="s">
        <v>163</v>
      </c>
      <c r="C200" s="44"/>
      <c r="D200" s="44"/>
    </row>
    <row r="201" spans="1:4" ht="330" customHeight="1">
      <c r="A201" s="62">
        <v>195</v>
      </c>
      <c r="B201" s="46" t="s">
        <v>163</v>
      </c>
      <c r="C201" s="44"/>
      <c r="D201" s="44"/>
    </row>
    <row r="202" spans="1:4" ht="330" customHeight="1">
      <c r="A202" s="62">
        <v>196</v>
      </c>
      <c r="B202" s="46" t="s">
        <v>163</v>
      </c>
      <c r="C202" s="44"/>
      <c r="D202" s="44"/>
    </row>
    <row r="203" spans="1:4" ht="330" customHeight="1">
      <c r="A203" s="62">
        <v>197</v>
      </c>
      <c r="B203" s="46" t="s">
        <v>163</v>
      </c>
      <c r="C203" s="44"/>
      <c r="D203" s="44"/>
    </row>
    <row r="204" spans="1:4" ht="330" customHeight="1">
      <c r="A204" s="62">
        <v>198</v>
      </c>
      <c r="B204" s="46" t="s">
        <v>163</v>
      </c>
      <c r="C204" s="44"/>
      <c r="D204" s="44"/>
    </row>
    <row r="205" spans="1:4" ht="330" customHeight="1">
      <c r="A205" s="62">
        <v>199</v>
      </c>
      <c r="B205" s="46" t="s">
        <v>163</v>
      </c>
      <c r="C205" s="44"/>
      <c r="D205" s="44"/>
    </row>
    <row r="206" spans="1:4" ht="330" customHeight="1">
      <c r="A206" s="62">
        <v>200</v>
      </c>
      <c r="B206" s="46" t="s">
        <v>163</v>
      </c>
      <c r="C206" s="44"/>
      <c r="D206" s="44"/>
    </row>
    <row r="207" spans="1:4" ht="330" customHeight="1">
      <c r="A207" s="62">
        <v>201</v>
      </c>
      <c r="B207" s="46" t="s">
        <v>163</v>
      </c>
      <c r="C207" s="44"/>
      <c r="D207" s="44"/>
    </row>
    <row r="208" spans="1:4" ht="330" customHeight="1">
      <c r="A208" s="62">
        <v>202</v>
      </c>
      <c r="B208" s="46" t="s">
        <v>163</v>
      </c>
      <c r="C208" s="44"/>
      <c r="D208" s="44"/>
    </row>
    <row r="209" spans="1:4" ht="330" customHeight="1">
      <c r="A209" s="62">
        <v>203</v>
      </c>
      <c r="B209" s="46" t="s">
        <v>163</v>
      </c>
      <c r="C209" s="44"/>
      <c r="D209" s="44"/>
    </row>
    <row r="210" spans="1:4" ht="330" customHeight="1">
      <c r="A210" s="62">
        <v>204</v>
      </c>
      <c r="B210" s="48" t="s">
        <v>163</v>
      </c>
      <c r="C210" s="44"/>
      <c r="D210" s="44"/>
    </row>
    <row r="211" spans="1:4" ht="330" customHeight="1">
      <c r="A211" s="62">
        <v>205</v>
      </c>
      <c r="B211" s="48" t="s">
        <v>163</v>
      </c>
      <c r="C211" s="44"/>
      <c r="D211" s="44"/>
    </row>
    <row r="212" spans="1:4" ht="330" customHeight="1">
      <c r="A212" s="62">
        <v>206</v>
      </c>
      <c r="B212" s="48" t="s">
        <v>163</v>
      </c>
      <c r="C212" s="44"/>
      <c r="D212" s="44"/>
    </row>
    <row r="213" spans="1:4" ht="330" customHeight="1">
      <c r="A213" s="62">
        <v>207</v>
      </c>
      <c r="B213" s="48" t="s">
        <v>163</v>
      </c>
      <c r="C213" s="44"/>
      <c r="D213" s="44"/>
    </row>
    <row r="214" spans="1:4" ht="330" customHeight="1">
      <c r="A214" s="62">
        <v>208</v>
      </c>
      <c r="B214" s="48" t="s">
        <v>163</v>
      </c>
      <c r="C214" s="44"/>
      <c r="D214" s="44"/>
    </row>
    <row r="215" spans="1:4" ht="330" customHeight="1">
      <c r="A215" s="62">
        <v>209</v>
      </c>
      <c r="B215" s="48" t="s">
        <v>163</v>
      </c>
      <c r="C215" s="44"/>
      <c r="D215" s="44"/>
    </row>
    <row r="216" spans="1:4" ht="330" customHeight="1">
      <c r="A216" s="62">
        <v>210</v>
      </c>
      <c r="B216" s="48" t="s">
        <v>163</v>
      </c>
      <c r="C216" s="44"/>
      <c r="D216" s="44"/>
    </row>
    <row r="217" spans="1:4" ht="330" customHeight="1">
      <c r="A217" s="62">
        <v>211</v>
      </c>
      <c r="B217" s="48" t="s">
        <v>163</v>
      </c>
      <c r="C217" s="44"/>
      <c r="D217" s="44"/>
    </row>
    <row r="218" spans="1:4" ht="330" customHeight="1">
      <c r="A218" s="62">
        <v>212</v>
      </c>
      <c r="B218" s="48" t="s">
        <v>163</v>
      </c>
      <c r="C218" s="44"/>
      <c r="D218" s="44"/>
    </row>
    <row r="219" spans="1:4" ht="330" customHeight="1">
      <c r="A219" s="62">
        <v>213</v>
      </c>
      <c r="B219" s="48" t="s">
        <v>163</v>
      </c>
      <c r="C219" s="44"/>
      <c r="D219" s="44"/>
    </row>
    <row r="220" spans="1:4" ht="330" customHeight="1">
      <c r="A220" s="62">
        <v>214</v>
      </c>
      <c r="B220" s="48" t="s">
        <v>163</v>
      </c>
      <c r="C220" s="44"/>
      <c r="D220" s="44"/>
    </row>
    <row r="221" spans="1:4" ht="330" customHeight="1">
      <c r="A221" s="62">
        <v>215</v>
      </c>
      <c r="B221" s="48" t="s">
        <v>163</v>
      </c>
      <c r="C221" s="44"/>
      <c r="D221" s="44"/>
    </row>
    <row r="222" spans="1:4" ht="330" customHeight="1">
      <c r="A222" s="62">
        <v>216</v>
      </c>
      <c r="B222" s="48" t="s">
        <v>163</v>
      </c>
      <c r="C222" s="44"/>
      <c r="D222" s="44"/>
    </row>
    <row r="223" spans="1:4" ht="330" customHeight="1">
      <c r="A223" s="62">
        <v>217</v>
      </c>
      <c r="B223" s="48" t="s">
        <v>163</v>
      </c>
      <c r="C223" s="44"/>
      <c r="D223" s="44"/>
    </row>
    <row r="224" spans="1:4" ht="330" customHeight="1">
      <c r="A224" s="62">
        <v>218</v>
      </c>
      <c r="B224" s="48" t="s">
        <v>163</v>
      </c>
      <c r="C224" s="44"/>
      <c r="D224" s="44"/>
    </row>
    <row r="225" spans="1:4" ht="330" customHeight="1">
      <c r="A225" s="62">
        <v>219</v>
      </c>
      <c r="B225" s="48" t="s">
        <v>163</v>
      </c>
      <c r="C225" s="44"/>
      <c r="D225" s="44"/>
    </row>
    <row r="226" spans="1:4" ht="330" customHeight="1">
      <c r="A226" s="62">
        <v>220</v>
      </c>
      <c r="B226" s="48" t="s">
        <v>163</v>
      </c>
      <c r="C226" s="44"/>
      <c r="D226" s="44"/>
    </row>
    <row r="227" spans="1:4" ht="330" customHeight="1">
      <c r="A227" s="62">
        <v>221</v>
      </c>
      <c r="B227" s="48" t="s">
        <v>163</v>
      </c>
      <c r="C227" s="44"/>
      <c r="D227" s="44"/>
    </row>
    <row r="228" spans="1:4" ht="330" customHeight="1">
      <c r="A228" s="62">
        <v>222</v>
      </c>
      <c r="B228" s="48" t="s">
        <v>163</v>
      </c>
      <c r="C228" s="44"/>
      <c r="D228" s="44"/>
    </row>
    <row r="229" spans="1:4" ht="330" customHeight="1">
      <c r="A229" s="62">
        <v>223</v>
      </c>
      <c r="B229" s="48" t="s">
        <v>163</v>
      </c>
      <c r="C229" s="44"/>
      <c r="D229" s="44"/>
    </row>
    <row r="230" spans="1:4" ht="330" customHeight="1">
      <c r="A230" s="62">
        <v>224</v>
      </c>
      <c r="B230" s="48" t="s">
        <v>163</v>
      </c>
      <c r="C230" s="44"/>
      <c r="D230" s="44"/>
    </row>
    <row r="231" spans="1:4" ht="330" customHeight="1">
      <c r="A231" s="62">
        <v>225</v>
      </c>
      <c r="B231" s="48" t="s">
        <v>163</v>
      </c>
      <c r="C231" s="44"/>
      <c r="D231" s="44"/>
    </row>
    <row r="232" spans="1:4" ht="330" customHeight="1">
      <c r="A232" s="62">
        <v>226</v>
      </c>
      <c r="B232" s="46" t="s">
        <v>163</v>
      </c>
      <c r="C232" s="44"/>
      <c r="D232" s="44"/>
    </row>
    <row r="233" spans="1:4" ht="330" customHeight="1">
      <c r="A233" s="62">
        <v>227</v>
      </c>
      <c r="B233" s="48" t="s">
        <v>163</v>
      </c>
      <c r="C233" s="44"/>
      <c r="D233" s="44"/>
    </row>
    <row r="234" spans="1:4" ht="330" customHeight="1">
      <c r="A234" s="62">
        <v>228</v>
      </c>
      <c r="B234" s="48" t="s">
        <v>163</v>
      </c>
      <c r="C234" s="44"/>
      <c r="D234" s="44"/>
    </row>
    <row r="235" spans="1:4" ht="330" customHeight="1">
      <c r="A235" s="62">
        <v>229</v>
      </c>
      <c r="B235" s="48" t="s">
        <v>163</v>
      </c>
      <c r="C235" s="44"/>
      <c r="D235" s="44"/>
    </row>
    <row r="236" spans="1:4" ht="330" customHeight="1">
      <c r="A236" s="62">
        <v>230</v>
      </c>
      <c r="B236" s="48" t="s">
        <v>163</v>
      </c>
      <c r="C236" s="44"/>
      <c r="D236" s="44"/>
    </row>
    <row r="237" spans="1:4" ht="330" customHeight="1">
      <c r="A237" s="62">
        <v>231</v>
      </c>
      <c r="B237" s="48" t="s">
        <v>163</v>
      </c>
      <c r="C237" s="44"/>
      <c r="D237" s="44"/>
    </row>
    <row r="238" spans="1:4" ht="330" customHeight="1">
      <c r="A238" s="62">
        <v>232</v>
      </c>
      <c r="B238" s="48" t="s">
        <v>163</v>
      </c>
      <c r="C238" s="44"/>
      <c r="D238" s="44"/>
    </row>
    <row r="239" spans="1:4" ht="330" customHeight="1">
      <c r="A239" s="62">
        <v>233</v>
      </c>
      <c r="B239" s="48" t="s">
        <v>163</v>
      </c>
      <c r="C239" s="44"/>
      <c r="D239" s="44"/>
    </row>
    <row r="240" spans="1:4" ht="330" customHeight="1">
      <c r="A240" s="62">
        <v>234</v>
      </c>
      <c r="B240" s="48" t="s">
        <v>163</v>
      </c>
      <c r="C240" s="44"/>
      <c r="D240" s="44"/>
    </row>
    <row r="241" spans="1:4" ht="330" customHeight="1">
      <c r="A241" s="62">
        <v>235</v>
      </c>
      <c r="B241" s="48" t="s">
        <v>163</v>
      </c>
      <c r="C241" s="44"/>
      <c r="D241" s="44"/>
    </row>
    <row r="242" spans="1:4" ht="330" customHeight="1">
      <c r="A242" s="62">
        <v>236</v>
      </c>
      <c r="B242" s="48" t="s">
        <v>163</v>
      </c>
      <c r="C242" s="44"/>
      <c r="D242" s="44"/>
    </row>
    <row r="243" spans="1:4" ht="330" customHeight="1">
      <c r="A243" s="62">
        <v>237</v>
      </c>
      <c r="B243" s="48" t="s">
        <v>163</v>
      </c>
      <c r="C243" s="44"/>
      <c r="D243" s="44"/>
    </row>
    <row r="244" spans="1:4" ht="330" customHeight="1">
      <c r="A244" s="62">
        <v>238</v>
      </c>
      <c r="B244" s="48" t="s">
        <v>163</v>
      </c>
      <c r="C244" s="44"/>
      <c r="D244" s="44"/>
    </row>
    <row r="245" spans="1:4" ht="330" customHeight="1">
      <c r="A245" s="62">
        <v>239</v>
      </c>
      <c r="B245" s="48" t="s">
        <v>163</v>
      </c>
      <c r="C245" s="44"/>
      <c r="D245" s="44"/>
    </row>
    <row r="246" spans="1:4" ht="330" customHeight="1">
      <c r="A246" s="62">
        <v>240</v>
      </c>
      <c r="B246" s="48" t="s">
        <v>163</v>
      </c>
      <c r="C246" s="44"/>
      <c r="D246" s="44"/>
    </row>
    <row r="247" spans="1:4" ht="330" customHeight="1">
      <c r="A247" s="62">
        <v>241</v>
      </c>
      <c r="B247" s="48" t="s">
        <v>163</v>
      </c>
      <c r="C247" s="44"/>
      <c r="D247" s="44"/>
    </row>
    <row r="248" spans="1:4" ht="330" customHeight="1">
      <c r="A248" s="62">
        <v>242</v>
      </c>
      <c r="B248" s="48" t="s">
        <v>163</v>
      </c>
      <c r="C248" s="44"/>
      <c r="D248" s="44"/>
    </row>
    <row r="249" spans="1:4" ht="330" customHeight="1">
      <c r="A249" s="62">
        <v>243</v>
      </c>
      <c r="B249" s="48" t="s">
        <v>163</v>
      </c>
      <c r="C249" s="44"/>
      <c r="D249" s="44"/>
    </row>
    <row r="250" spans="1:4" ht="330" customHeight="1">
      <c r="A250" s="62">
        <v>244</v>
      </c>
      <c r="B250" s="48" t="s">
        <v>163</v>
      </c>
      <c r="C250" s="44"/>
      <c r="D250" s="44"/>
    </row>
    <row r="251" spans="1:4" ht="330" customHeight="1">
      <c r="A251" s="62">
        <v>245</v>
      </c>
      <c r="B251" s="48" t="s">
        <v>163</v>
      </c>
      <c r="C251" s="44"/>
      <c r="D251" s="44"/>
    </row>
    <row r="252" spans="1:4" ht="330" customHeight="1">
      <c r="A252" s="62">
        <v>246</v>
      </c>
      <c r="B252" s="48" t="s">
        <v>163</v>
      </c>
      <c r="C252" s="44"/>
      <c r="D252" s="44"/>
    </row>
    <row r="253" spans="1:4" ht="330" customHeight="1">
      <c r="A253" s="62">
        <v>247</v>
      </c>
      <c r="B253" s="48" t="s">
        <v>163</v>
      </c>
      <c r="C253" s="44"/>
      <c r="D253" s="44"/>
    </row>
    <row r="254" spans="1:4" ht="330" customHeight="1">
      <c r="A254" s="62">
        <v>248</v>
      </c>
      <c r="B254" s="48" t="s">
        <v>163</v>
      </c>
      <c r="C254" s="44"/>
      <c r="D254" s="44"/>
    </row>
    <row r="255" spans="1:4" ht="330" customHeight="1">
      <c r="A255" s="62">
        <v>249</v>
      </c>
      <c r="B255" s="48" t="s">
        <v>163</v>
      </c>
      <c r="C255" s="44"/>
      <c r="D255" s="44"/>
    </row>
    <row r="256" spans="1:4" ht="330" customHeight="1">
      <c r="A256" s="62">
        <v>250</v>
      </c>
      <c r="B256" s="48" t="s">
        <v>163</v>
      </c>
      <c r="C256" s="44"/>
      <c r="D256" s="44"/>
    </row>
    <row r="257" spans="1:4" ht="330" customHeight="1">
      <c r="A257" s="62">
        <v>251</v>
      </c>
      <c r="B257" s="48" t="s">
        <v>163</v>
      </c>
      <c r="C257" s="44"/>
      <c r="D257" s="44"/>
    </row>
    <row r="258" spans="1:4" ht="330" customHeight="1">
      <c r="A258" s="62">
        <v>252</v>
      </c>
      <c r="B258" s="48" t="s">
        <v>163</v>
      </c>
      <c r="C258" s="44"/>
      <c r="D258" s="44"/>
    </row>
    <row r="259" spans="1:4" ht="330" customHeight="1">
      <c r="A259" s="62">
        <v>253</v>
      </c>
      <c r="B259" s="48" t="s">
        <v>163</v>
      </c>
      <c r="C259" s="44"/>
      <c r="D259" s="44"/>
    </row>
    <row r="260" spans="1:4" ht="330" customHeight="1">
      <c r="A260" s="62">
        <v>254</v>
      </c>
      <c r="B260" s="48" t="s">
        <v>163</v>
      </c>
      <c r="C260" s="44"/>
      <c r="D260" s="44"/>
    </row>
    <row r="261" spans="1:4" ht="330" customHeight="1">
      <c r="A261" s="62">
        <v>255</v>
      </c>
      <c r="B261" s="48" t="s">
        <v>163</v>
      </c>
      <c r="C261" s="44"/>
      <c r="D261" s="44"/>
    </row>
    <row r="262" spans="1:4" ht="330" customHeight="1">
      <c r="A262" s="62">
        <v>256</v>
      </c>
      <c r="B262" s="48" t="s">
        <v>163</v>
      </c>
      <c r="C262" s="44"/>
      <c r="D262" s="44"/>
    </row>
    <row r="263" spans="1:4" ht="330" customHeight="1">
      <c r="A263" s="62">
        <v>257</v>
      </c>
      <c r="B263" s="48" t="s">
        <v>163</v>
      </c>
      <c r="C263" s="44"/>
      <c r="D263" s="44"/>
    </row>
    <row r="264" spans="1:4" ht="330" customHeight="1">
      <c r="A264" s="62">
        <v>258</v>
      </c>
      <c r="B264" s="48" t="s">
        <v>163</v>
      </c>
      <c r="C264" s="44"/>
      <c r="D264" s="44"/>
    </row>
    <row r="265" spans="1:4" ht="330" customHeight="1">
      <c r="A265" s="62">
        <v>259</v>
      </c>
      <c r="B265" s="48" t="s">
        <v>163</v>
      </c>
      <c r="C265" s="44"/>
      <c r="D265" s="44"/>
    </row>
    <row r="266" spans="1:4" ht="330" customHeight="1">
      <c r="A266" s="62">
        <v>260</v>
      </c>
      <c r="B266" s="48" t="s">
        <v>163</v>
      </c>
      <c r="C266" s="44"/>
      <c r="D266" s="44"/>
    </row>
    <row r="267" spans="1:4" ht="330" customHeight="1">
      <c r="A267" s="62">
        <v>261</v>
      </c>
      <c r="B267" s="48" t="s">
        <v>163</v>
      </c>
      <c r="C267" s="44"/>
      <c r="D267" s="44"/>
    </row>
    <row r="268" spans="1:4" ht="330" customHeight="1">
      <c r="A268" s="62">
        <v>262</v>
      </c>
      <c r="B268" s="48" t="s">
        <v>163</v>
      </c>
      <c r="C268" s="44"/>
      <c r="D268" s="44"/>
    </row>
    <row r="269" spans="1:4" ht="330" customHeight="1">
      <c r="A269" s="62">
        <v>263</v>
      </c>
      <c r="B269" s="48" t="s">
        <v>163</v>
      </c>
      <c r="C269" s="44"/>
      <c r="D269" s="44"/>
    </row>
    <row r="270" spans="1:4" ht="330" customHeight="1">
      <c r="A270" s="62">
        <v>264</v>
      </c>
      <c r="B270" s="48" t="s">
        <v>163</v>
      </c>
      <c r="C270" s="44"/>
      <c r="D270" s="44"/>
    </row>
    <row r="271" spans="1:4" ht="330" customHeight="1">
      <c r="A271" s="62">
        <v>265</v>
      </c>
      <c r="B271" s="48" t="s">
        <v>163</v>
      </c>
      <c r="C271" s="44"/>
      <c r="D271" s="44"/>
    </row>
    <row r="272" spans="1:4" ht="330" customHeight="1">
      <c r="A272" s="62">
        <v>266</v>
      </c>
      <c r="B272" s="48" t="s">
        <v>163</v>
      </c>
      <c r="C272" s="44"/>
      <c r="D272" s="44"/>
    </row>
    <row r="273" spans="1:4" ht="330" customHeight="1">
      <c r="A273" s="62">
        <v>267</v>
      </c>
      <c r="B273" s="48" t="s">
        <v>163</v>
      </c>
      <c r="C273" s="44"/>
      <c r="D273" s="44"/>
    </row>
    <row r="274" spans="1:4" ht="330" customHeight="1">
      <c r="A274" s="62">
        <v>268</v>
      </c>
      <c r="B274" s="48" t="s">
        <v>163</v>
      </c>
      <c r="C274" s="44"/>
      <c r="D274" s="44"/>
    </row>
    <row r="275" spans="1:4" ht="330" customHeight="1">
      <c r="A275" s="62">
        <v>269</v>
      </c>
      <c r="B275" s="48" t="s">
        <v>163</v>
      </c>
      <c r="C275" s="44"/>
      <c r="D275" s="44"/>
    </row>
    <row r="276" spans="1:4" ht="330" customHeight="1">
      <c r="A276" s="62">
        <v>270</v>
      </c>
      <c r="B276" s="48" t="s">
        <v>163</v>
      </c>
      <c r="C276" s="44"/>
      <c r="D276" s="44"/>
    </row>
    <row r="277" spans="1:4" ht="330" customHeight="1">
      <c r="A277" s="62">
        <v>271</v>
      </c>
      <c r="B277" s="46" t="s">
        <v>163</v>
      </c>
      <c r="C277" s="44"/>
      <c r="D277" s="44"/>
    </row>
    <row r="278" spans="1:4" ht="330" customHeight="1">
      <c r="A278" s="62">
        <v>272</v>
      </c>
      <c r="B278" s="46" t="s">
        <v>163</v>
      </c>
      <c r="C278" s="44"/>
      <c r="D278" s="44"/>
    </row>
    <row r="279" spans="1:4" ht="330" customHeight="1">
      <c r="A279" s="62">
        <v>273</v>
      </c>
      <c r="B279" s="46" t="s">
        <v>163</v>
      </c>
      <c r="C279" s="44"/>
      <c r="D279" s="44"/>
    </row>
    <row r="280" spans="1:4" ht="330" customHeight="1">
      <c r="A280" s="62">
        <v>274</v>
      </c>
      <c r="B280" s="46" t="s">
        <v>163</v>
      </c>
      <c r="C280" s="44"/>
      <c r="D280" s="44"/>
    </row>
    <row r="281" spans="1:4" ht="330" customHeight="1">
      <c r="A281" s="62">
        <v>275</v>
      </c>
      <c r="B281" s="46" t="s">
        <v>163</v>
      </c>
      <c r="C281" s="44"/>
      <c r="D281" s="44"/>
    </row>
    <row r="282" spans="1:4" ht="330" customHeight="1">
      <c r="A282" s="62">
        <v>276</v>
      </c>
      <c r="B282" s="46" t="s">
        <v>163</v>
      </c>
      <c r="C282" s="44"/>
      <c r="D282" s="44"/>
    </row>
    <row r="283" spans="1:4" ht="330" customHeight="1">
      <c r="A283" s="62">
        <v>277</v>
      </c>
      <c r="B283" s="46" t="s">
        <v>163</v>
      </c>
      <c r="C283" s="44"/>
      <c r="D283" s="44"/>
    </row>
    <row r="284" spans="1:4" ht="330" customHeight="1">
      <c r="A284" s="62">
        <v>278</v>
      </c>
      <c r="B284" s="46" t="s">
        <v>163</v>
      </c>
      <c r="C284" s="44"/>
      <c r="D284" s="44"/>
    </row>
    <row r="285" spans="1:4" ht="330" customHeight="1">
      <c r="A285" s="62">
        <v>279</v>
      </c>
      <c r="B285" s="46" t="s">
        <v>163</v>
      </c>
      <c r="C285" s="44"/>
      <c r="D285" s="44"/>
    </row>
    <row r="286" spans="1:4" ht="330" customHeight="1">
      <c r="A286" s="62">
        <v>280</v>
      </c>
      <c r="B286" s="46" t="s">
        <v>163</v>
      </c>
      <c r="C286" s="44"/>
      <c r="D286" s="44"/>
    </row>
    <row r="287" spans="1:4" ht="330" customHeight="1">
      <c r="A287" s="62">
        <v>281</v>
      </c>
      <c r="B287" s="46" t="s">
        <v>163</v>
      </c>
      <c r="C287" s="44"/>
      <c r="D287" s="44"/>
    </row>
    <row r="288" spans="1:4" ht="330" customHeight="1">
      <c r="A288" s="62">
        <v>282</v>
      </c>
      <c r="B288" s="46" t="s">
        <v>163</v>
      </c>
      <c r="C288" s="44"/>
      <c r="D288" s="44"/>
    </row>
    <row r="289" spans="1:4" ht="330" customHeight="1">
      <c r="A289" s="62">
        <v>283</v>
      </c>
      <c r="B289" s="46" t="s">
        <v>163</v>
      </c>
      <c r="C289" s="44"/>
      <c r="D289" s="44"/>
    </row>
    <row r="290" spans="1:4" ht="330" customHeight="1">
      <c r="A290" s="62">
        <v>284</v>
      </c>
      <c r="B290" s="46" t="s">
        <v>163</v>
      </c>
      <c r="C290" s="44"/>
      <c r="D290" s="44"/>
    </row>
    <row r="291" spans="1:4" ht="330" customHeight="1">
      <c r="A291" s="62">
        <v>285</v>
      </c>
      <c r="B291" s="46" t="s">
        <v>163</v>
      </c>
      <c r="C291" s="44"/>
      <c r="D291" s="44"/>
    </row>
    <row r="292" spans="1:4" ht="330" customHeight="1">
      <c r="A292" s="62">
        <v>286</v>
      </c>
      <c r="B292" s="46" t="s">
        <v>163</v>
      </c>
      <c r="C292" s="44"/>
      <c r="D292" s="44"/>
    </row>
    <row r="293" spans="1:4" ht="330" customHeight="1">
      <c r="A293" s="62">
        <v>287</v>
      </c>
      <c r="B293" s="46" t="s">
        <v>163</v>
      </c>
      <c r="C293" s="44"/>
      <c r="D293" s="44"/>
    </row>
    <row r="294" spans="1:4" ht="330" customHeight="1">
      <c r="A294" s="62">
        <v>288</v>
      </c>
      <c r="B294" s="46" t="s">
        <v>163</v>
      </c>
      <c r="C294" s="44"/>
      <c r="D294" s="44"/>
    </row>
    <row r="295" spans="1:4" ht="330" customHeight="1">
      <c r="A295" s="62">
        <v>289</v>
      </c>
      <c r="B295" s="46" t="s">
        <v>163</v>
      </c>
      <c r="C295" s="44"/>
      <c r="D295" s="44"/>
    </row>
    <row r="296" spans="1:4" ht="330" customHeight="1">
      <c r="A296" s="62">
        <v>290</v>
      </c>
      <c r="B296" s="46" t="s">
        <v>163</v>
      </c>
      <c r="C296" s="44"/>
      <c r="D296" s="44"/>
    </row>
    <row r="297" spans="1:4" ht="330" customHeight="1">
      <c r="A297" s="62">
        <v>291</v>
      </c>
      <c r="B297" s="46" t="s">
        <v>163</v>
      </c>
      <c r="C297" s="44"/>
      <c r="D297" s="44"/>
    </row>
    <row r="298" spans="1:4" ht="330" customHeight="1">
      <c r="A298" s="62">
        <v>292</v>
      </c>
      <c r="B298" s="46" t="s">
        <v>163</v>
      </c>
      <c r="C298" s="44"/>
      <c r="D298" s="44"/>
    </row>
    <row r="299" spans="1:4" ht="330" customHeight="1">
      <c r="A299" s="62">
        <v>293</v>
      </c>
      <c r="B299" s="46" t="s">
        <v>163</v>
      </c>
      <c r="C299" s="44"/>
      <c r="D299" s="44"/>
    </row>
    <row r="300" spans="1:4" ht="330" customHeight="1">
      <c r="A300" s="62">
        <v>294</v>
      </c>
      <c r="B300" s="46" t="s">
        <v>163</v>
      </c>
      <c r="C300" s="44"/>
      <c r="D300" s="44"/>
    </row>
    <row r="301" spans="1:4" ht="330" customHeight="1">
      <c r="A301" s="62">
        <v>295</v>
      </c>
      <c r="B301" s="46" t="s">
        <v>163</v>
      </c>
      <c r="C301" s="44"/>
      <c r="D301" s="44"/>
    </row>
    <row r="302" spans="1:4" ht="330" customHeight="1">
      <c r="A302" s="62">
        <v>296</v>
      </c>
      <c r="B302" s="46" t="s">
        <v>163</v>
      </c>
      <c r="C302" s="44"/>
      <c r="D302" s="44"/>
    </row>
    <row r="303" spans="1:4" ht="330" customHeight="1">
      <c r="A303" s="62">
        <v>297</v>
      </c>
      <c r="B303" s="46" t="s">
        <v>163</v>
      </c>
      <c r="C303" s="44"/>
      <c r="D303" s="44"/>
    </row>
    <row r="304" spans="1:4" ht="330" customHeight="1">
      <c r="A304" s="62">
        <v>298</v>
      </c>
      <c r="B304" s="46" t="s">
        <v>163</v>
      </c>
      <c r="C304" s="44"/>
      <c r="D304" s="44"/>
    </row>
    <row r="305" spans="1:4" ht="330" customHeight="1">
      <c r="A305" s="62">
        <v>299</v>
      </c>
      <c r="B305" s="46" t="s">
        <v>163</v>
      </c>
      <c r="C305" s="44"/>
      <c r="D305" s="44"/>
    </row>
    <row r="306" spans="1:4" ht="330" customHeight="1">
      <c r="A306" s="62">
        <v>300</v>
      </c>
      <c r="B306" s="46" t="s">
        <v>163</v>
      </c>
      <c r="C306" s="44"/>
      <c r="D306" s="44"/>
    </row>
    <row r="307" spans="1:4" ht="330" customHeight="1">
      <c r="A307" s="62">
        <v>301</v>
      </c>
      <c r="B307" s="46" t="s">
        <v>163</v>
      </c>
      <c r="C307" s="44"/>
      <c r="D307" s="44"/>
    </row>
    <row r="308" spans="1:4" ht="330" customHeight="1">
      <c r="A308" s="62">
        <v>302</v>
      </c>
      <c r="B308" s="46" t="s">
        <v>163</v>
      </c>
      <c r="C308" s="44"/>
      <c r="D308" s="44"/>
    </row>
    <row r="309" spans="1:4" ht="330" customHeight="1">
      <c r="A309" s="62">
        <v>303</v>
      </c>
      <c r="B309" s="46" t="s">
        <v>163</v>
      </c>
      <c r="C309" s="44"/>
      <c r="D309" s="44"/>
    </row>
    <row r="310" spans="1:4" ht="330" customHeight="1">
      <c r="A310" s="62">
        <v>304</v>
      </c>
      <c r="B310" s="46" t="s">
        <v>163</v>
      </c>
      <c r="C310" s="44"/>
      <c r="D310" s="44"/>
    </row>
    <row r="311" spans="1:4" ht="330" customHeight="1">
      <c r="A311" s="62">
        <v>305</v>
      </c>
      <c r="B311" s="46" t="s">
        <v>163</v>
      </c>
      <c r="C311" s="44"/>
      <c r="D311" s="44"/>
    </row>
    <row r="312" spans="1:4" ht="330" customHeight="1">
      <c r="A312" s="62">
        <v>306</v>
      </c>
      <c r="B312" s="46" t="s">
        <v>163</v>
      </c>
      <c r="C312" s="44"/>
      <c r="D312" s="44"/>
    </row>
    <row r="313" spans="1:4" ht="330" customHeight="1">
      <c r="A313" s="62">
        <v>307</v>
      </c>
      <c r="B313" s="46" t="s">
        <v>163</v>
      </c>
      <c r="C313" s="44"/>
      <c r="D313" s="44"/>
    </row>
    <row r="314" spans="1:4" ht="330" customHeight="1">
      <c r="A314" s="62">
        <v>308</v>
      </c>
      <c r="B314" s="46" t="s">
        <v>163</v>
      </c>
      <c r="C314" s="44"/>
      <c r="D314" s="44"/>
    </row>
    <row r="315" spans="1:4" ht="330" customHeight="1">
      <c r="A315" s="62">
        <v>309</v>
      </c>
      <c r="B315" s="46" t="s">
        <v>163</v>
      </c>
      <c r="C315" s="44"/>
      <c r="D315" s="44"/>
    </row>
    <row r="316" spans="1:4" ht="330" customHeight="1">
      <c r="A316" s="62">
        <v>310</v>
      </c>
      <c r="B316" s="46" t="s">
        <v>163</v>
      </c>
      <c r="C316" s="44"/>
      <c r="D316" s="44"/>
    </row>
    <row r="317" spans="1:4" ht="330" customHeight="1">
      <c r="A317" s="62">
        <v>311</v>
      </c>
      <c r="B317" s="46" t="s">
        <v>163</v>
      </c>
      <c r="C317" s="44"/>
      <c r="D317" s="44"/>
    </row>
    <row r="318" spans="1:4" ht="330" customHeight="1">
      <c r="A318" s="62">
        <v>312</v>
      </c>
      <c r="B318" s="46" t="s">
        <v>163</v>
      </c>
      <c r="C318" s="44"/>
      <c r="D318" s="44"/>
    </row>
    <row r="319" spans="1:4" ht="330" customHeight="1">
      <c r="A319" s="62">
        <v>313</v>
      </c>
      <c r="B319" s="46" t="s">
        <v>163</v>
      </c>
      <c r="C319" s="44"/>
      <c r="D319" s="44"/>
    </row>
    <row r="320" spans="1:4" ht="330" customHeight="1">
      <c r="A320" s="62">
        <v>314</v>
      </c>
      <c r="B320" s="46" t="s">
        <v>163</v>
      </c>
      <c r="C320" s="44"/>
      <c r="D320" s="44"/>
    </row>
    <row r="321" spans="1:4" ht="330" customHeight="1">
      <c r="A321" s="62">
        <v>315</v>
      </c>
      <c r="B321" s="46" t="s">
        <v>163</v>
      </c>
      <c r="C321" s="44"/>
      <c r="D321" s="44"/>
    </row>
    <row r="322" spans="1:4" ht="330" customHeight="1">
      <c r="A322" s="62">
        <v>316</v>
      </c>
      <c r="B322" s="46" t="s">
        <v>163</v>
      </c>
      <c r="C322" s="44"/>
      <c r="D322" s="44"/>
    </row>
    <row r="323" spans="1:4" ht="330" customHeight="1">
      <c r="A323" s="62">
        <v>317</v>
      </c>
      <c r="B323" s="46" t="s">
        <v>163</v>
      </c>
      <c r="C323" s="44"/>
      <c r="D323" s="44"/>
    </row>
    <row r="324" spans="1:4" ht="330" customHeight="1">
      <c r="A324" s="62">
        <v>318</v>
      </c>
      <c r="B324" s="46" t="s">
        <v>163</v>
      </c>
      <c r="C324" s="44"/>
      <c r="D324" s="44"/>
    </row>
    <row r="325" spans="1:4" ht="330" customHeight="1">
      <c r="A325" s="62">
        <v>319</v>
      </c>
      <c r="B325" s="46" t="s">
        <v>163</v>
      </c>
      <c r="C325" s="44"/>
      <c r="D325" s="44"/>
    </row>
    <row r="326" spans="1:4" ht="330" customHeight="1">
      <c r="A326" s="62">
        <v>320</v>
      </c>
      <c r="B326" s="46" t="s">
        <v>163</v>
      </c>
      <c r="C326" s="44"/>
      <c r="D326" s="44"/>
    </row>
    <row r="327" spans="1:4" ht="330" customHeight="1">
      <c r="A327" s="62">
        <v>321</v>
      </c>
      <c r="B327" s="46" t="s">
        <v>163</v>
      </c>
      <c r="C327" s="44"/>
      <c r="D327" s="44"/>
    </row>
    <row r="328" spans="1:4" ht="330" customHeight="1">
      <c r="A328" s="62">
        <v>322</v>
      </c>
      <c r="B328" s="46" t="s">
        <v>163</v>
      </c>
      <c r="C328" s="44"/>
      <c r="D328" s="44"/>
    </row>
    <row r="329" spans="1:4" ht="330" customHeight="1">
      <c r="A329" s="62">
        <v>323</v>
      </c>
      <c r="B329" s="46" t="s">
        <v>163</v>
      </c>
      <c r="C329" s="44"/>
      <c r="D329" s="44"/>
    </row>
    <row r="330" spans="1:4" ht="330" customHeight="1">
      <c r="A330" s="62">
        <v>324</v>
      </c>
      <c r="B330" s="46" t="s">
        <v>163</v>
      </c>
      <c r="C330" s="44"/>
      <c r="D330" s="44"/>
    </row>
    <row r="331" spans="1:4" ht="330" customHeight="1">
      <c r="A331" s="62">
        <v>325</v>
      </c>
      <c r="B331" s="46" t="s">
        <v>163</v>
      </c>
      <c r="C331" s="44"/>
      <c r="D331" s="44"/>
    </row>
    <row r="332" spans="1:4" ht="330" customHeight="1">
      <c r="A332" s="62">
        <v>326</v>
      </c>
      <c r="B332" s="46" t="s">
        <v>163</v>
      </c>
      <c r="C332" s="44"/>
      <c r="D332" s="44"/>
    </row>
    <row r="333" spans="1:4" ht="330" customHeight="1">
      <c r="A333" s="62">
        <v>327</v>
      </c>
      <c r="B333" s="46" t="s">
        <v>163</v>
      </c>
      <c r="C333" s="44"/>
      <c r="D333" s="44"/>
    </row>
    <row r="334" spans="1:4" ht="330" customHeight="1">
      <c r="A334" s="62">
        <v>328</v>
      </c>
      <c r="B334" s="46" t="s">
        <v>163</v>
      </c>
      <c r="C334" s="44"/>
      <c r="D334" s="44"/>
    </row>
    <row r="335" spans="1:4" ht="330" customHeight="1">
      <c r="A335" s="62">
        <v>329</v>
      </c>
      <c r="B335" s="46" t="s">
        <v>163</v>
      </c>
      <c r="C335" s="44"/>
      <c r="D335" s="44"/>
    </row>
    <row r="336" spans="1:4" ht="330" customHeight="1">
      <c r="A336" s="62">
        <v>330</v>
      </c>
      <c r="B336" s="46" t="s">
        <v>163</v>
      </c>
      <c r="C336" s="44"/>
      <c r="D336" s="44"/>
    </row>
    <row r="337" spans="1:4" ht="330" customHeight="1">
      <c r="A337" s="62">
        <v>331</v>
      </c>
      <c r="B337" s="46" t="s">
        <v>163</v>
      </c>
      <c r="C337" s="44"/>
      <c r="D337" s="44"/>
    </row>
    <row r="338" spans="1:4" ht="330" customHeight="1">
      <c r="A338" s="62">
        <v>332</v>
      </c>
      <c r="B338" s="46" t="s">
        <v>163</v>
      </c>
      <c r="C338" s="44"/>
      <c r="D338" s="44"/>
    </row>
    <row r="339" spans="1:4" ht="330" customHeight="1">
      <c r="A339" s="62">
        <v>333</v>
      </c>
      <c r="B339" s="46" t="s">
        <v>163</v>
      </c>
      <c r="C339" s="44"/>
      <c r="D339" s="44"/>
    </row>
    <row r="340" spans="1:4" ht="330" customHeight="1">
      <c r="A340" s="62">
        <v>334</v>
      </c>
      <c r="B340" s="46" t="s">
        <v>163</v>
      </c>
      <c r="C340" s="44"/>
      <c r="D340" s="44"/>
    </row>
    <row r="341" spans="1:4" ht="330" customHeight="1">
      <c r="A341" s="62">
        <v>335</v>
      </c>
      <c r="B341" s="46" t="s">
        <v>163</v>
      </c>
      <c r="C341" s="44"/>
      <c r="D341" s="44"/>
    </row>
    <row r="342" spans="1:4" ht="330" customHeight="1">
      <c r="A342" s="62">
        <v>336</v>
      </c>
      <c r="B342" s="46" t="s">
        <v>163</v>
      </c>
      <c r="C342" s="44"/>
      <c r="D342" s="44"/>
    </row>
    <row r="343" spans="1:4" ht="330" customHeight="1">
      <c r="A343" s="62">
        <v>337</v>
      </c>
      <c r="B343" s="46" t="s">
        <v>163</v>
      </c>
      <c r="C343" s="44"/>
      <c r="D343" s="44"/>
    </row>
    <row r="344" spans="1:4" ht="330" customHeight="1">
      <c r="A344" s="62">
        <v>338</v>
      </c>
      <c r="B344" s="46" t="s">
        <v>163</v>
      </c>
      <c r="C344" s="44"/>
      <c r="D344" s="44"/>
    </row>
    <row r="345" spans="1:4" ht="330" customHeight="1">
      <c r="A345" s="62">
        <v>339</v>
      </c>
      <c r="B345" s="46" t="s">
        <v>163</v>
      </c>
      <c r="C345" s="44"/>
      <c r="D345" s="44"/>
    </row>
    <row r="346" spans="1:4" ht="330" customHeight="1">
      <c r="A346" s="62">
        <v>340</v>
      </c>
      <c r="B346" s="46" t="s">
        <v>163</v>
      </c>
      <c r="C346" s="44"/>
      <c r="D346" s="44"/>
    </row>
    <row r="347" spans="1:4" ht="330" customHeight="1">
      <c r="A347" s="62">
        <v>341</v>
      </c>
      <c r="B347" s="46" t="s">
        <v>163</v>
      </c>
      <c r="C347" s="44"/>
      <c r="D347" s="44"/>
    </row>
    <row r="348" spans="1:4" ht="330" customHeight="1">
      <c r="A348" s="62">
        <v>342</v>
      </c>
      <c r="B348" s="46" t="s">
        <v>163</v>
      </c>
      <c r="C348" s="44"/>
      <c r="D348" s="44"/>
    </row>
    <row r="349" spans="1:4" ht="330" customHeight="1">
      <c r="A349" s="62">
        <v>343</v>
      </c>
      <c r="B349" s="46" t="s">
        <v>163</v>
      </c>
      <c r="C349" s="44"/>
      <c r="D349" s="44"/>
    </row>
    <row r="350" spans="1:4" ht="330" customHeight="1">
      <c r="A350" s="62">
        <v>344</v>
      </c>
      <c r="B350" s="46" t="s">
        <v>163</v>
      </c>
      <c r="C350" s="44"/>
      <c r="D350" s="44"/>
    </row>
    <row r="351" spans="1:4" ht="330" customHeight="1">
      <c r="A351" s="62">
        <v>345</v>
      </c>
      <c r="B351" s="46" t="s">
        <v>163</v>
      </c>
      <c r="C351" s="44"/>
      <c r="D351" s="44"/>
    </row>
    <row r="352" spans="1:4" ht="330" customHeight="1">
      <c r="A352" s="62">
        <v>346</v>
      </c>
      <c r="B352" s="46" t="s">
        <v>163</v>
      </c>
      <c r="C352" s="44"/>
      <c r="D352" s="44"/>
    </row>
    <row r="353" spans="1:4" ht="330" customHeight="1">
      <c r="A353" s="62">
        <v>347</v>
      </c>
      <c r="B353" s="46" t="s">
        <v>163</v>
      </c>
      <c r="C353" s="44"/>
      <c r="D353" s="44"/>
    </row>
    <row r="354" spans="1:4" ht="330" customHeight="1">
      <c r="A354" s="62">
        <v>348</v>
      </c>
      <c r="B354" s="46" t="s">
        <v>163</v>
      </c>
      <c r="C354" s="44"/>
      <c r="D354" s="44"/>
    </row>
    <row r="355" spans="1:4" ht="330" customHeight="1">
      <c r="A355" s="62">
        <v>349</v>
      </c>
      <c r="B355" s="46" t="s">
        <v>163</v>
      </c>
      <c r="C355" s="44"/>
      <c r="D355" s="44"/>
    </row>
    <row r="356" spans="1:4" ht="330" customHeight="1">
      <c r="A356" s="62">
        <v>350</v>
      </c>
      <c r="B356" s="46" t="s">
        <v>163</v>
      </c>
      <c r="C356" s="44"/>
      <c r="D356" s="44"/>
    </row>
    <row r="357" spans="1:4" ht="330" customHeight="1">
      <c r="A357" s="62">
        <v>351</v>
      </c>
      <c r="B357" s="46" t="s">
        <v>163</v>
      </c>
      <c r="C357" s="44"/>
      <c r="D357" s="44"/>
    </row>
    <row r="358" spans="1:4" ht="330" customHeight="1">
      <c r="A358" s="62">
        <v>352</v>
      </c>
      <c r="B358" s="46" t="s">
        <v>163</v>
      </c>
      <c r="C358" s="44"/>
      <c r="D358" s="44"/>
    </row>
    <row r="359" spans="1:4" ht="330" customHeight="1">
      <c r="A359" s="62">
        <v>353</v>
      </c>
      <c r="B359" s="46" t="s">
        <v>163</v>
      </c>
      <c r="C359" s="44"/>
      <c r="D359" s="44"/>
    </row>
    <row r="360" spans="1:4" ht="330" customHeight="1">
      <c r="A360" s="62">
        <v>354</v>
      </c>
      <c r="B360" s="46" t="s">
        <v>163</v>
      </c>
      <c r="C360" s="44"/>
      <c r="D360" s="44"/>
    </row>
    <row r="361" spans="1:4" ht="330" customHeight="1">
      <c r="A361" s="62">
        <v>355</v>
      </c>
      <c r="B361" s="46" t="s">
        <v>163</v>
      </c>
      <c r="C361" s="44"/>
      <c r="D361" s="44"/>
    </row>
    <row r="362" spans="1:4" ht="330" customHeight="1">
      <c r="A362" s="62">
        <v>356</v>
      </c>
      <c r="B362" s="46" t="s">
        <v>163</v>
      </c>
      <c r="C362" s="44"/>
      <c r="D362" s="44"/>
    </row>
    <row r="363" spans="1:4" ht="330" customHeight="1">
      <c r="A363" s="62">
        <v>357</v>
      </c>
      <c r="B363" s="46" t="s">
        <v>163</v>
      </c>
      <c r="C363" s="44"/>
      <c r="D363" s="44"/>
    </row>
    <row r="364" spans="1:4" ht="330" customHeight="1">
      <c r="A364" s="62">
        <v>358</v>
      </c>
      <c r="B364" s="46" t="s">
        <v>163</v>
      </c>
      <c r="C364" s="44"/>
      <c r="D364" s="44"/>
    </row>
    <row r="365" spans="1:4" ht="330" customHeight="1">
      <c r="A365" s="62">
        <v>359</v>
      </c>
      <c r="B365" s="46" t="s">
        <v>163</v>
      </c>
      <c r="C365" s="44"/>
      <c r="D365" s="44"/>
    </row>
    <row r="366" spans="1:4" ht="330" customHeight="1">
      <c r="A366" s="62">
        <v>360</v>
      </c>
      <c r="B366" s="46" t="s">
        <v>163</v>
      </c>
      <c r="C366" s="44"/>
      <c r="D366" s="44"/>
    </row>
    <row r="367" spans="1:4" ht="330" customHeight="1">
      <c r="A367" s="62">
        <v>361</v>
      </c>
      <c r="B367" s="46" t="s">
        <v>163</v>
      </c>
      <c r="C367" s="44"/>
      <c r="D367" s="44"/>
    </row>
    <row r="368" spans="1:4" ht="330" customHeight="1">
      <c r="A368" s="62">
        <v>362</v>
      </c>
      <c r="B368" s="46" t="s">
        <v>163</v>
      </c>
      <c r="C368" s="44"/>
      <c r="D368" s="44"/>
    </row>
    <row r="369" spans="1:4" ht="330" customHeight="1">
      <c r="A369" s="62">
        <v>363</v>
      </c>
      <c r="B369" s="46" t="s">
        <v>163</v>
      </c>
      <c r="C369" s="44"/>
      <c r="D369" s="44"/>
    </row>
    <row r="370" spans="1:4" ht="330" customHeight="1">
      <c r="A370" s="62">
        <v>364</v>
      </c>
      <c r="B370" s="46" t="s">
        <v>163</v>
      </c>
      <c r="C370" s="44"/>
      <c r="D370" s="44"/>
    </row>
    <row r="371" spans="1:4" ht="330" customHeight="1">
      <c r="A371" s="62">
        <v>365</v>
      </c>
      <c r="B371" s="46" t="s">
        <v>163</v>
      </c>
      <c r="C371" s="44"/>
      <c r="D371" s="44"/>
    </row>
    <row r="372" spans="1:4" ht="330" customHeight="1">
      <c r="A372" s="62">
        <v>366</v>
      </c>
      <c r="B372" s="46" t="s">
        <v>163</v>
      </c>
      <c r="C372" s="44"/>
      <c r="D372" s="44"/>
    </row>
    <row r="373" spans="1:4" ht="330" customHeight="1">
      <c r="A373" s="62">
        <v>367</v>
      </c>
      <c r="B373" s="46" t="s">
        <v>163</v>
      </c>
      <c r="C373" s="44"/>
      <c r="D373" s="44"/>
    </row>
    <row r="374" spans="1:4" ht="330" customHeight="1">
      <c r="A374" s="62">
        <v>368</v>
      </c>
      <c r="B374" s="46" t="s">
        <v>163</v>
      </c>
      <c r="C374" s="44"/>
      <c r="D374" s="44"/>
    </row>
    <row r="375" spans="1:4" ht="330" customHeight="1">
      <c r="A375" s="62">
        <v>369</v>
      </c>
      <c r="B375" s="46" t="s">
        <v>163</v>
      </c>
      <c r="C375" s="44"/>
      <c r="D375" s="44"/>
    </row>
    <row r="376" spans="1:4" ht="330" customHeight="1">
      <c r="A376" s="62">
        <v>370</v>
      </c>
      <c r="B376" s="46" t="s">
        <v>163</v>
      </c>
      <c r="C376" s="44"/>
      <c r="D376" s="44"/>
    </row>
    <row r="377" spans="1:4" ht="330" customHeight="1">
      <c r="A377" s="62">
        <v>371</v>
      </c>
      <c r="B377" s="46" t="s">
        <v>163</v>
      </c>
      <c r="C377" s="44"/>
      <c r="D377" s="44"/>
    </row>
    <row r="378" spans="1:4" ht="330" customHeight="1">
      <c r="A378" s="62">
        <v>372</v>
      </c>
      <c r="B378" s="46" t="s">
        <v>163</v>
      </c>
      <c r="C378" s="44"/>
      <c r="D378" s="44"/>
    </row>
    <row r="379" spans="1:4" ht="330" customHeight="1">
      <c r="A379" s="62">
        <v>373</v>
      </c>
      <c r="B379" s="46" t="s">
        <v>163</v>
      </c>
      <c r="C379" s="44"/>
      <c r="D379" s="44"/>
    </row>
    <row r="380" spans="1:4" ht="330" customHeight="1">
      <c r="A380" s="62">
        <v>374</v>
      </c>
      <c r="B380" s="46" t="s">
        <v>163</v>
      </c>
      <c r="C380" s="44"/>
      <c r="D380" s="44"/>
    </row>
    <row r="381" spans="1:4" ht="330" customHeight="1">
      <c r="A381" s="62">
        <v>375</v>
      </c>
      <c r="B381" s="46" t="s">
        <v>163</v>
      </c>
      <c r="C381" s="44"/>
      <c r="D381" s="44"/>
    </row>
    <row r="382" spans="1:4" ht="330" customHeight="1">
      <c r="A382" s="62">
        <v>376</v>
      </c>
      <c r="B382" s="46" t="s">
        <v>163</v>
      </c>
      <c r="C382" s="44"/>
      <c r="D382" s="44"/>
    </row>
    <row r="383" spans="1:4" ht="330" customHeight="1">
      <c r="A383" s="62">
        <v>377</v>
      </c>
      <c r="B383" s="46" t="s">
        <v>163</v>
      </c>
      <c r="C383" s="44"/>
      <c r="D383" s="44"/>
    </row>
    <row r="384" spans="1:4" ht="330" customHeight="1">
      <c r="A384" s="62">
        <v>378</v>
      </c>
      <c r="B384" s="46" t="s">
        <v>163</v>
      </c>
      <c r="C384" s="44"/>
      <c r="D384" s="44"/>
    </row>
    <row r="385" spans="1:4" ht="330" customHeight="1">
      <c r="A385" s="62">
        <v>379</v>
      </c>
      <c r="B385" s="46" t="s">
        <v>163</v>
      </c>
      <c r="C385" s="44"/>
      <c r="D385" s="44"/>
    </row>
    <row r="386" spans="1:4" ht="330" customHeight="1">
      <c r="A386" s="62">
        <v>380</v>
      </c>
      <c r="B386" s="46" t="s">
        <v>163</v>
      </c>
      <c r="C386" s="44"/>
      <c r="D386" s="44"/>
    </row>
    <row r="387" spans="1:4" ht="330" customHeight="1">
      <c r="A387" s="62">
        <v>381</v>
      </c>
      <c r="B387" s="46" t="s">
        <v>163</v>
      </c>
      <c r="C387" s="44"/>
      <c r="D387" s="44"/>
    </row>
    <row r="388" spans="1:4" ht="330" customHeight="1">
      <c r="A388" s="62">
        <v>382</v>
      </c>
      <c r="B388" s="46" t="s">
        <v>163</v>
      </c>
      <c r="C388" s="44"/>
      <c r="D388" s="44"/>
    </row>
    <row r="389" spans="1:4" ht="330" customHeight="1">
      <c r="A389" s="62">
        <v>383</v>
      </c>
      <c r="B389" s="46" t="s">
        <v>163</v>
      </c>
      <c r="C389" s="44"/>
      <c r="D389" s="44"/>
    </row>
    <row r="390" spans="1:4" ht="330" customHeight="1">
      <c r="A390" s="62">
        <v>384</v>
      </c>
      <c r="B390" s="46" t="s">
        <v>163</v>
      </c>
      <c r="C390" s="44"/>
      <c r="D390" s="44"/>
    </row>
    <row r="391" spans="1:4" ht="330" customHeight="1">
      <c r="A391" s="62">
        <v>385</v>
      </c>
      <c r="B391" s="46" t="s">
        <v>163</v>
      </c>
      <c r="C391" s="44"/>
      <c r="D391" s="44"/>
    </row>
    <row r="392" spans="1:4" ht="330" customHeight="1">
      <c r="A392" s="62">
        <v>386</v>
      </c>
      <c r="B392" s="46" t="s">
        <v>163</v>
      </c>
      <c r="C392" s="44"/>
      <c r="D392" s="44"/>
    </row>
    <row r="393" spans="1:4" ht="330" customHeight="1">
      <c r="A393" s="62">
        <v>387</v>
      </c>
      <c r="B393" s="46" t="s">
        <v>163</v>
      </c>
      <c r="C393" s="44"/>
      <c r="D393" s="44"/>
    </row>
    <row r="394" spans="1:4" ht="330" customHeight="1">
      <c r="A394" s="62">
        <v>388</v>
      </c>
      <c r="B394" s="46" t="s">
        <v>163</v>
      </c>
      <c r="C394" s="44"/>
      <c r="D394" s="44"/>
    </row>
    <row r="395" spans="1:4" ht="330" customHeight="1">
      <c r="A395" s="62">
        <v>389</v>
      </c>
      <c r="B395" s="46" t="s">
        <v>163</v>
      </c>
      <c r="C395" s="44"/>
      <c r="D395" s="44"/>
    </row>
    <row r="396" spans="1:4" ht="330" customHeight="1">
      <c r="A396" s="62">
        <v>390</v>
      </c>
      <c r="B396" s="46" t="s">
        <v>163</v>
      </c>
      <c r="C396" s="44"/>
      <c r="D396" s="44"/>
    </row>
    <row r="397" spans="1:4" ht="330" customHeight="1">
      <c r="A397" s="62">
        <v>391</v>
      </c>
      <c r="B397" s="46" t="s">
        <v>163</v>
      </c>
      <c r="C397" s="44"/>
      <c r="D397" s="44"/>
    </row>
    <row r="398" spans="1:4" ht="330" customHeight="1">
      <c r="A398" s="62">
        <v>392</v>
      </c>
      <c r="B398" s="46" t="s">
        <v>163</v>
      </c>
      <c r="C398" s="44"/>
      <c r="D398" s="44"/>
    </row>
    <row r="399" spans="1:4" ht="330" customHeight="1">
      <c r="A399" s="62">
        <v>393</v>
      </c>
      <c r="B399" s="46" t="s">
        <v>163</v>
      </c>
      <c r="C399" s="44"/>
      <c r="D399" s="44"/>
    </row>
    <row r="400" spans="1:4" ht="330" customHeight="1">
      <c r="A400" s="62">
        <v>394</v>
      </c>
      <c r="B400" s="46" t="s">
        <v>163</v>
      </c>
      <c r="C400" s="44"/>
      <c r="D400" s="44"/>
    </row>
    <row r="401" spans="1:4" ht="330" customHeight="1">
      <c r="A401" s="62">
        <v>395</v>
      </c>
      <c r="B401" s="46" t="s">
        <v>163</v>
      </c>
      <c r="C401" s="44"/>
      <c r="D401" s="44"/>
    </row>
    <row r="402" spans="1:4" ht="330" customHeight="1">
      <c r="A402" s="62">
        <v>396</v>
      </c>
      <c r="B402" s="46" t="s">
        <v>163</v>
      </c>
      <c r="C402" s="44"/>
      <c r="D402" s="44"/>
    </row>
    <row r="403" spans="1:4" ht="330" customHeight="1">
      <c r="A403" s="62">
        <v>397</v>
      </c>
      <c r="B403" s="46" t="s">
        <v>163</v>
      </c>
      <c r="C403" s="44"/>
      <c r="D403" s="44"/>
    </row>
    <row r="404" spans="1:4" ht="330" customHeight="1">
      <c r="A404" s="62">
        <v>398</v>
      </c>
      <c r="B404" s="46" t="s">
        <v>163</v>
      </c>
      <c r="C404" s="44"/>
      <c r="D404" s="44"/>
    </row>
    <row r="405" spans="1:4" ht="330" customHeight="1">
      <c r="A405" s="62">
        <v>399</v>
      </c>
      <c r="B405" s="46" t="s">
        <v>163</v>
      </c>
      <c r="C405" s="44"/>
      <c r="D405" s="44"/>
    </row>
    <row r="406" spans="1:4" ht="330" customHeight="1">
      <c r="A406" s="62">
        <v>400</v>
      </c>
      <c r="B406" s="46" t="s">
        <v>163</v>
      </c>
      <c r="C406" s="44"/>
      <c r="D406" s="44"/>
    </row>
    <row r="407" spans="1:4" ht="330" customHeight="1">
      <c r="A407" s="62">
        <v>401</v>
      </c>
      <c r="B407" s="46" t="s">
        <v>163</v>
      </c>
      <c r="C407" s="44"/>
      <c r="D407" s="44"/>
    </row>
    <row r="408" spans="1:4" ht="330" customHeight="1">
      <c r="A408" s="62">
        <v>402</v>
      </c>
      <c r="B408" s="48" t="s">
        <v>163</v>
      </c>
      <c r="C408" s="44"/>
      <c r="D408" s="44"/>
    </row>
    <row r="409" spans="1:4" ht="330" customHeight="1">
      <c r="A409" s="62">
        <v>403</v>
      </c>
      <c r="B409" s="46" t="s">
        <v>163</v>
      </c>
      <c r="C409" s="44"/>
      <c r="D409" s="44"/>
    </row>
    <row r="410" spans="1:4" ht="330" customHeight="1">
      <c r="A410" s="62">
        <v>404</v>
      </c>
      <c r="B410" s="46" t="s">
        <v>163</v>
      </c>
      <c r="C410" s="44"/>
      <c r="D410" s="44"/>
    </row>
    <row r="411" spans="1:4" ht="330" customHeight="1">
      <c r="A411" s="62">
        <v>405</v>
      </c>
      <c r="B411" s="46" t="s">
        <v>163</v>
      </c>
      <c r="C411" s="44"/>
      <c r="D411" s="44"/>
    </row>
    <row r="412" spans="1:4" ht="330" customHeight="1">
      <c r="A412" s="62">
        <v>406</v>
      </c>
      <c r="B412" s="46" t="s">
        <v>163</v>
      </c>
      <c r="C412" s="44"/>
      <c r="D412" s="44"/>
    </row>
    <row r="413" spans="1:4" ht="330" customHeight="1">
      <c r="A413" s="62">
        <v>407</v>
      </c>
      <c r="B413" s="46" t="s">
        <v>163</v>
      </c>
      <c r="C413" s="44"/>
      <c r="D413" s="44"/>
    </row>
    <row r="414" spans="1:4" ht="330" customHeight="1">
      <c r="A414" s="62">
        <v>408</v>
      </c>
      <c r="B414" s="46" t="s">
        <v>163</v>
      </c>
      <c r="C414" s="44"/>
      <c r="D414" s="44"/>
    </row>
    <row r="415" spans="1:4" ht="330" customHeight="1">
      <c r="A415" s="62">
        <v>409</v>
      </c>
      <c r="B415" s="46" t="s">
        <v>163</v>
      </c>
      <c r="C415" s="44"/>
      <c r="D415" s="44"/>
    </row>
    <row r="416" spans="1:4" ht="330" customHeight="1">
      <c r="A416" s="62">
        <v>410</v>
      </c>
      <c r="B416" s="46" t="s">
        <v>163</v>
      </c>
      <c r="C416" s="44"/>
      <c r="D416" s="44"/>
    </row>
    <row r="417" spans="1:4" ht="330" customHeight="1">
      <c r="A417" s="62">
        <v>411</v>
      </c>
      <c r="B417" s="46" t="s">
        <v>163</v>
      </c>
      <c r="C417" s="44"/>
      <c r="D417" s="44"/>
    </row>
    <row r="418" spans="1:4" ht="330" customHeight="1">
      <c r="A418" s="62">
        <v>412</v>
      </c>
      <c r="B418" s="46" t="s">
        <v>163</v>
      </c>
      <c r="C418" s="44"/>
      <c r="D418" s="44"/>
    </row>
    <row r="419" spans="1:4" ht="330" customHeight="1">
      <c r="A419" s="62">
        <v>413</v>
      </c>
      <c r="B419" s="46" t="s">
        <v>163</v>
      </c>
      <c r="C419" s="44"/>
      <c r="D419" s="44"/>
    </row>
    <row r="420" spans="1:4" ht="330" customHeight="1">
      <c r="A420" s="62">
        <v>414</v>
      </c>
      <c r="B420" s="46" t="s">
        <v>163</v>
      </c>
      <c r="C420" s="44"/>
      <c r="D420" s="44"/>
    </row>
    <row r="421" spans="1:4" ht="330" customHeight="1">
      <c r="A421" s="62">
        <v>415</v>
      </c>
      <c r="B421" s="46" t="s">
        <v>163</v>
      </c>
      <c r="C421" s="44"/>
      <c r="D421" s="44"/>
    </row>
    <row r="422" spans="1:4" ht="330" customHeight="1">
      <c r="A422" s="62">
        <v>416</v>
      </c>
      <c r="B422" s="46" t="s">
        <v>163</v>
      </c>
      <c r="C422" s="44"/>
      <c r="D422" s="44"/>
    </row>
    <row r="423" spans="1:4" ht="330" customHeight="1">
      <c r="A423" s="62">
        <v>417</v>
      </c>
      <c r="B423" s="46" t="s">
        <v>163</v>
      </c>
      <c r="C423" s="44"/>
      <c r="D423" s="44"/>
    </row>
    <row r="424" spans="1:4" ht="330" customHeight="1">
      <c r="A424" s="62">
        <v>418</v>
      </c>
      <c r="B424" s="46" t="s">
        <v>163</v>
      </c>
      <c r="C424" s="44"/>
      <c r="D424" s="44"/>
    </row>
    <row r="425" spans="1:4" ht="330" customHeight="1">
      <c r="A425" s="62">
        <v>419</v>
      </c>
      <c r="B425" s="46" t="s">
        <v>163</v>
      </c>
      <c r="C425" s="44"/>
      <c r="D425" s="44"/>
    </row>
    <row r="426" spans="1:4" ht="330" customHeight="1">
      <c r="A426" s="62">
        <v>420</v>
      </c>
      <c r="B426" s="46" t="s">
        <v>163</v>
      </c>
      <c r="C426" s="44"/>
      <c r="D426" s="44"/>
    </row>
    <row r="427" spans="1:4" ht="330" customHeight="1">
      <c r="A427" s="62">
        <v>421</v>
      </c>
      <c r="B427" s="46" t="s">
        <v>163</v>
      </c>
      <c r="C427" s="44"/>
      <c r="D427" s="44"/>
    </row>
    <row r="428" spans="1:4" ht="330" customHeight="1">
      <c r="A428" s="62">
        <v>422</v>
      </c>
      <c r="B428" s="46" t="s">
        <v>163</v>
      </c>
      <c r="C428" s="44"/>
      <c r="D428" s="44"/>
    </row>
    <row r="429" spans="1:4" ht="330" customHeight="1">
      <c r="A429" s="62">
        <v>423</v>
      </c>
      <c r="B429" s="46" t="s">
        <v>163</v>
      </c>
      <c r="C429" s="44"/>
      <c r="D429" s="44"/>
    </row>
    <row r="430" spans="1:4" ht="330" customHeight="1">
      <c r="A430" s="62">
        <v>424</v>
      </c>
      <c r="B430" s="46" t="s">
        <v>163</v>
      </c>
      <c r="C430" s="44"/>
      <c r="D430" s="44"/>
    </row>
    <row r="431" spans="1:4" ht="330" customHeight="1">
      <c r="A431" s="62">
        <v>425</v>
      </c>
      <c r="B431" s="46" t="s">
        <v>163</v>
      </c>
      <c r="C431" s="44"/>
      <c r="D431" s="44"/>
    </row>
    <row r="432" spans="1:4" ht="330" customHeight="1">
      <c r="A432" s="62">
        <v>426</v>
      </c>
      <c r="B432" s="46" t="s">
        <v>163</v>
      </c>
      <c r="C432" s="44"/>
      <c r="D432" s="44"/>
    </row>
    <row r="433" spans="1:4" ht="330" customHeight="1">
      <c r="A433" s="62">
        <v>427</v>
      </c>
      <c r="B433" s="46" t="s">
        <v>163</v>
      </c>
      <c r="C433" s="44"/>
      <c r="D433" s="44"/>
    </row>
    <row r="434" spans="1:4" ht="330" customHeight="1">
      <c r="A434" s="62">
        <v>428</v>
      </c>
      <c r="B434" s="46" t="s">
        <v>163</v>
      </c>
      <c r="C434" s="44"/>
      <c r="D434" s="44"/>
    </row>
    <row r="435" spans="1:4" ht="330" customHeight="1">
      <c r="A435" s="62">
        <v>429</v>
      </c>
      <c r="B435" s="46" t="s">
        <v>163</v>
      </c>
      <c r="C435" s="44"/>
      <c r="D435" s="44"/>
    </row>
    <row r="436" spans="1:4" ht="330" customHeight="1">
      <c r="A436" s="62">
        <v>430</v>
      </c>
      <c r="B436" s="46" t="s">
        <v>163</v>
      </c>
      <c r="C436" s="44"/>
      <c r="D436" s="44"/>
    </row>
    <row r="437" spans="1:4" ht="330" customHeight="1">
      <c r="A437" s="62">
        <v>431</v>
      </c>
      <c r="B437" s="46" t="s">
        <v>163</v>
      </c>
      <c r="C437" s="44"/>
      <c r="D437" s="44"/>
    </row>
    <row r="438" spans="1:4" ht="330" customHeight="1">
      <c r="A438" s="62">
        <v>432</v>
      </c>
      <c r="B438" s="46" t="s">
        <v>163</v>
      </c>
      <c r="C438" s="44"/>
      <c r="D438" s="44"/>
    </row>
    <row r="439" spans="1:4" ht="330" customHeight="1">
      <c r="A439" s="62">
        <v>433</v>
      </c>
      <c r="B439" s="46" t="s">
        <v>163</v>
      </c>
      <c r="C439" s="44"/>
      <c r="D439" s="44"/>
    </row>
    <row r="440" spans="1:4" ht="330" customHeight="1">
      <c r="A440" s="62">
        <v>434</v>
      </c>
      <c r="B440" s="46" t="s">
        <v>163</v>
      </c>
      <c r="C440" s="44"/>
      <c r="D440" s="44"/>
    </row>
    <row r="441" spans="1:4" ht="330" customHeight="1">
      <c r="A441" s="62">
        <v>435</v>
      </c>
      <c r="B441" s="46" t="s">
        <v>163</v>
      </c>
      <c r="C441" s="44"/>
      <c r="D441" s="44"/>
    </row>
    <row r="442" spans="1:4" ht="330" customHeight="1">
      <c r="A442" s="62">
        <v>436</v>
      </c>
      <c r="B442" s="46" t="s">
        <v>163</v>
      </c>
      <c r="C442" s="44"/>
      <c r="D442" s="44"/>
    </row>
    <row r="443" spans="1:4" ht="330" customHeight="1">
      <c r="A443" s="62">
        <v>437</v>
      </c>
      <c r="B443" s="46" t="s">
        <v>163</v>
      </c>
      <c r="C443" s="44"/>
      <c r="D443" s="44"/>
    </row>
    <row r="444" spans="1:4" ht="330" customHeight="1">
      <c r="A444" s="62">
        <v>438</v>
      </c>
      <c r="B444" s="46" t="s">
        <v>163</v>
      </c>
      <c r="C444" s="44"/>
      <c r="D444" s="44"/>
    </row>
    <row r="445" spans="1:4" ht="330" customHeight="1">
      <c r="A445" s="62">
        <v>439</v>
      </c>
      <c r="B445" s="46" t="s">
        <v>163</v>
      </c>
      <c r="C445" s="44"/>
      <c r="D445" s="44"/>
    </row>
    <row r="446" spans="1:4" ht="330" customHeight="1">
      <c r="A446" s="62">
        <v>440</v>
      </c>
      <c r="B446" s="46" t="s">
        <v>163</v>
      </c>
      <c r="C446" s="44"/>
      <c r="D446" s="44"/>
    </row>
    <row r="447" spans="1:4" ht="330" customHeight="1">
      <c r="A447" s="62">
        <v>441</v>
      </c>
      <c r="B447" s="46" t="s">
        <v>163</v>
      </c>
      <c r="C447" s="44"/>
      <c r="D447" s="44"/>
    </row>
    <row r="448" spans="1:4" ht="330" customHeight="1">
      <c r="A448" s="62">
        <v>442</v>
      </c>
      <c r="B448" s="46" t="s">
        <v>163</v>
      </c>
      <c r="C448" s="44"/>
      <c r="D448" s="44"/>
    </row>
    <row r="449" spans="1:4" ht="330" customHeight="1">
      <c r="A449" s="62">
        <v>443</v>
      </c>
      <c r="B449" s="46" t="s">
        <v>163</v>
      </c>
      <c r="C449" s="44"/>
      <c r="D449" s="44"/>
    </row>
    <row r="450" spans="1:4" ht="330" customHeight="1">
      <c r="A450" s="62">
        <v>444</v>
      </c>
      <c r="B450" s="46" t="s">
        <v>163</v>
      </c>
      <c r="C450" s="44"/>
      <c r="D450" s="44"/>
    </row>
    <row r="451" spans="1:4" ht="330" customHeight="1">
      <c r="A451" s="62">
        <v>445</v>
      </c>
      <c r="B451" s="46" t="s">
        <v>163</v>
      </c>
      <c r="C451" s="44"/>
      <c r="D451" s="44"/>
    </row>
    <row r="452" spans="1:4" ht="330" customHeight="1">
      <c r="A452" s="62">
        <v>446</v>
      </c>
      <c r="B452" s="46" t="s">
        <v>163</v>
      </c>
      <c r="C452" s="44"/>
      <c r="D452" s="44"/>
    </row>
    <row r="453" spans="1:4" ht="330" customHeight="1">
      <c r="A453" s="62">
        <v>447</v>
      </c>
      <c r="B453" s="46" t="s">
        <v>163</v>
      </c>
      <c r="C453" s="44"/>
      <c r="D453" s="44"/>
    </row>
    <row r="454" spans="1:4" ht="330" customHeight="1">
      <c r="A454" s="62">
        <v>448</v>
      </c>
      <c r="B454" s="46" t="s">
        <v>163</v>
      </c>
      <c r="C454" s="44"/>
      <c r="D454" s="44"/>
    </row>
    <row r="455" spans="1:4" ht="330" customHeight="1">
      <c r="A455" s="62">
        <v>449</v>
      </c>
      <c r="B455" s="46" t="s">
        <v>163</v>
      </c>
      <c r="C455" s="44"/>
      <c r="D455" s="44"/>
    </row>
    <row r="456" spans="1:4" ht="330" customHeight="1">
      <c r="A456" s="62">
        <v>450</v>
      </c>
      <c r="B456" s="46" t="s">
        <v>163</v>
      </c>
      <c r="C456" s="44"/>
      <c r="D456" s="44"/>
    </row>
    <row r="457" spans="1:4" ht="330" customHeight="1">
      <c r="A457" s="62">
        <v>451</v>
      </c>
      <c r="B457" s="46" t="s">
        <v>163</v>
      </c>
      <c r="C457" s="44"/>
      <c r="D457" s="44"/>
    </row>
    <row r="458" spans="1:4" ht="330" customHeight="1">
      <c r="A458" s="62">
        <v>452</v>
      </c>
      <c r="B458" s="46" t="s">
        <v>163</v>
      </c>
      <c r="C458" s="44"/>
      <c r="D458" s="44"/>
    </row>
    <row r="459" spans="1:4" ht="330" customHeight="1">
      <c r="A459" s="62">
        <v>453</v>
      </c>
      <c r="B459" s="46" t="s">
        <v>163</v>
      </c>
      <c r="C459" s="44"/>
      <c r="D459" s="44"/>
    </row>
    <row r="460" spans="1:4" ht="330" customHeight="1">
      <c r="A460" s="62">
        <v>454</v>
      </c>
      <c r="B460" s="46" t="s">
        <v>163</v>
      </c>
      <c r="C460" s="44"/>
      <c r="D460" s="44"/>
    </row>
    <row r="461" spans="1:4" ht="330" customHeight="1">
      <c r="A461" s="62">
        <v>455</v>
      </c>
      <c r="B461" s="46" t="s">
        <v>163</v>
      </c>
      <c r="C461" s="44"/>
      <c r="D461" s="44"/>
    </row>
    <row r="462" spans="1:4" ht="330" customHeight="1">
      <c r="A462" s="62">
        <v>456</v>
      </c>
      <c r="B462" s="46" t="s">
        <v>163</v>
      </c>
      <c r="C462" s="44"/>
      <c r="D462" s="44"/>
    </row>
    <row r="463" spans="1:4" ht="330" customHeight="1">
      <c r="A463" s="62">
        <v>457</v>
      </c>
      <c r="B463" s="46" t="s">
        <v>163</v>
      </c>
      <c r="C463" s="44"/>
      <c r="D463" s="44"/>
    </row>
    <row r="464" spans="1:4" ht="330" customHeight="1">
      <c r="A464" s="62">
        <v>458</v>
      </c>
      <c r="B464" s="46" t="s">
        <v>163</v>
      </c>
      <c r="C464" s="44"/>
      <c r="D464" s="44"/>
    </row>
    <row r="465" spans="1:4" ht="330" customHeight="1">
      <c r="A465" s="62">
        <v>459</v>
      </c>
      <c r="B465" s="46" t="s">
        <v>163</v>
      </c>
      <c r="C465" s="44"/>
      <c r="D465" s="44"/>
    </row>
    <row r="466" spans="1:4" ht="330" customHeight="1">
      <c r="A466" s="62">
        <v>460</v>
      </c>
      <c r="B466" s="46" t="s">
        <v>163</v>
      </c>
      <c r="C466" s="44"/>
      <c r="D466" s="44"/>
    </row>
    <row r="467" spans="1:4" ht="330" customHeight="1">
      <c r="A467" s="62">
        <v>461</v>
      </c>
      <c r="B467" s="46" t="s">
        <v>163</v>
      </c>
      <c r="C467" s="44"/>
      <c r="D467" s="44"/>
    </row>
    <row r="468" spans="1:4" ht="330" customHeight="1">
      <c r="A468" s="62">
        <v>462</v>
      </c>
      <c r="B468" s="46" t="s">
        <v>163</v>
      </c>
      <c r="C468" s="44"/>
      <c r="D468" s="44"/>
    </row>
    <row r="469" spans="1:4" ht="330" customHeight="1">
      <c r="A469" s="62">
        <v>463</v>
      </c>
      <c r="B469" s="46" t="s">
        <v>163</v>
      </c>
      <c r="C469" s="44"/>
      <c r="D469" s="44"/>
    </row>
    <row r="470" spans="1:4" ht="330" customHeight="1">
      <c r="A470" s="62">
        <v>464</v>
      </c>
      <c r="B470" s="46" t="s">
        <v>163</v>
      </c>
      <c r="C470" s="44"/>
      <c r="D470" s="44"/>
    </row>
    <row r="471" spans="1:4" ht="330" customHeight="1">
      <c r="A471" s="62">
        <v>465</v>
      </c>
      <c r="B471" s="46" t="s">
        <v>163</v>
      </c>
      <c r="C471" s="44"/>
      <c r="D471" s="44"/>
    </row>
    <row r="472" spans="1:4" ht="330" customHeight="1">
      <c r="A472" s="62">
        <v>466</v>
      </c>
      <c r="B472" s="46" t="s">
        <v>163</v>
      </c>
      <c r="C472" s="44"/>
      <c r="D472" s="44"/>
    </row>
    <row r="473" spans="1:4" ht="330" customHeight="1">
      <c r="A473" s="62">
        <v>467</v>
      </c>
      <c r="B473" s="46" t="s">
        <v>163</v>
      </c>
      <c r="C473" s="44"/>
      <c r="D473" s="44"/>
    </row>
    <row r="474" spans="1:4" ht="330" customHeight="1">
      <c r="A474" s="62">
        <v>468</v>
      </c>
      <c r="B474" s="46" t="s">
        <v>163</v>
      </c>
      <c r="C474" s="44"/>
      <c r="D474" s="44"/>
    </row>
    <row r="475" spans="1:4" ht="330" customHeight="1">
      <c r="A475" s="62">
        <v>469</v>
      </c>
      <c r="B475" s="46" t="s">
        <v>163</v>
      </c>
      <c r="C475" s="44"/>
      <c r="D475" s="44"/>
    </row>
    <row r="476" spans="1:4" ht="330" customHeight="1">
      <c r="A476" s="62">
        <v>470</v>
      </c>
      <c r="B476" s="46" t="s">
        <v>163</v>
      </c>
      <c r="C476" s="44"/>
      <c r="D476" s="44"/>
    </row>
    <row r="477" spans="1:4" ht="330" customHeight="1">
      <c r="A477" s="62">
        <v>471</v>
      </c>
      <c r="B477" s="46" t="s">
        <v>163</v>
      </c>
      <c r="C477" s="44"/>
      <c r="D477" s="44"/>
    </row>
    <row r="478" spans="1:4" ht="330" customHeight="1">
      <c r="A478" s="62">
        <v>472</v>
      </c>
      <c r="B478" s="46" t="s">
        <v>163</v>
      </c>
      <c r="C478" s="44"/>
      <c r="D478" s="44"/>
    </row>
    <row r="479" spans="1:4" ht="330" customHeight="1">
      <c r="A479" s="62">
        <v>473</v>
      </c>
      <c r="B479" s="46" t="s">
        <v>163</v>
      </c>
      <c r="C479" s="44"/>
      <c r="D479" s="44"/>
    </row>
    <row r="480" spans="1:4" ht="330" customHeight="1">
      <c r="A480" s="62">
        <v>474</v>
      </c>
      <c r="B480" s="46" t="s">
        <v>163</v>
      </c>
      <c r="C480" s="44"/>
      <c r="D480" s="44"/>
    </row>
    <row r="481" spans="1:4" ht="330" customHeight="1">
      <c r="A481" s="62">
        <v>475</v>
      </c>
      <c r="B481" s="46" t="s">
        <v>163</v>
      </c>
      <c r="C481" s="44"/>
      <c r="D481" s="44"/>
    </row>
    <row r="482" spans="1:4" ht="330" customHeight="1">
      <c r="A482" s="62">
        <v>476</v>
      </c>
      <c r="B482" s="46" t="s">
        <v>163</v>
      </c>
      <c r="C482" s="44"/>
      <c r="D482" s="44"/>
    </row>
    <row r="483" spans="1:4" ht="330" customHeight="1">
      <c r="A483" s="62">
        <v>477</v>
      </c>
      <c r="B483" s="46" t="s">
        <v>163</v>
      </c>
      <c r="C483" s="44"/>
      <c r="D483" s="44"/>
    </row>
    <row r="484" spans="1:4" ht="330" customHeight="1">
      <c r="A484" s="62">
        <v>478</v>
      </c>
      <c r="B484" s="46" t="s">
        <v>163</v>
      </c>
      <c r="C484" s="44"/>
      <c r="D484" s="44"/>
    </row>
    <row r="485" spans="1:4" ht="330" customHeight="1">
      <c r="A485" s="62">
        <v>479</v>
      </c>
      <c r="B485" s="46" t="s">
        <v>163</v>
      </c>
      <c r="C485" s="44"/>
      <c r="D485" s="44"/>
    </row>
    <row r="486" spans="1:4" ht="330" customHeight="1">
      <c r="A486" s="62">
        <v>480</v>
      </c>
      <c r="B486" s="48" t="s">
        <v>163</v>
      </c>
      <c r="C486" s="44"/>
      <c r="D486" s="44"/>
    </row>
    <row r="487" spans="1:4" ht="330" customHeight="1">
      <c r="A487" s="62">
        <v>481</v>
      </c>
      <c r="B487" s="46" t="s">
        <v>163</v>
      </c>
      <c r="C487" s="44"/>
      <c r="D487" s="44"/>
    </row>
    <row r="488" spans="1:4" ht="330" customHeight="1">
      <c r="A488" s="62">
        <v>482</v>
      </c>
      <c r="B488" s="48" t="s">
        <v>163</v>
      </c>
      <c r="C488" s="44"/>
      <c r="D488" s="44"/>
    </row>
    <row r="489" spans="1:4" ht="330" customHeight="1">
      <c r="A489" s="62">
        <v>483</v>
      </c>
      <c r="B489" s="46" t="s">
        <v>163</v>
      </c>
      <c r="C489" s="44"/>
      <c r="D489" s="44"/>
    </row>
    <row r="490" spans="1:4" ht="330" customHeight="1">
      <c r="A490" s="62">
        <v>484</v>
      </c>
      <c r="B490" s="46" t="s">
        <v>163</v>
      </c>
      <c r="C490" s="44"/>
      <c r="D490" s="44"/>
    </row>
    <row r="491" spans="1:4" ht="330" customHeight="1">
      <c r="A491" s="62">
        <v>485</v>
      </c>
      <c r="B491" s="46" t="s">
        <v>163</v>
      </c>
      <c r="C491" s="44"/>
      <c r="D491" s="44"/>
    </row>
    <row r="492" spans="1:4" ht="330" customHeight="1">
      <c r="A492" s="62">
        <v>486</v>
      </c>
      <c r="B492" s="46" t="s">
        <v>163</v>
      </c>
      <c r="C492" s="44"/>
      <c r="D492" s="44"/>
    </row>
    <row r="493" spans="1:4" ht="330" customHeight="1">
      <c r="A493" s="62">
        <v>487</v>
      </c>
      <c r="B493" s="46" t="s">
        <v>163</v>
      </c>
      <c r="C493" s="44"/>
      <c r="D493" s="44"/>
    </row>
    <row r="494" spans="1:4" ht="330" customHeight="1">
      <c r="A494" s="62">
        <v>488</v>
      </c>
      <c r="B494" s="46" t="s">
        <v>163</v>
      </c>
      <c r="C494" s="44"/>
      <c r="D494" s="44"/>
    </row>
    <row r="495" spans="1:4" ht="330" customHeight="1">
      <c r="A495" s="62">
        <v>489</v>
      </c>
      <c r="B495" s="46" t="s">
        <v>163</v>
      </c>
      <c r="C495" s="44"/>
      <c r="D495" s="44"/>
    </row>
    <row r="496" spans="1:4" ht="330" customHeight="1">
      <c r="A496" s="62">
        <v>490</v>
      </c>
      <c r="B496" s="48" t="s">
        <v>163</v>
      </c>
      <c r="C496" s="44"/>
      <c r="D496" s="44"/>
    </row>
    <row r="497" spans="1:4" ht="330" customHeight="1">
      <c r="A497" s="62">
        <v>491</v>
      </c>
      <c r="B497" s="46" t="s">
        <v>163</v>
      </c>
      <c r="C497" s="44"/>
      <c r="D497" s="44"/>
    </row>
    <row r="498" spans="1:4" ht="330" customHeight="1">
      <c r="A498" s="62">
        <v>492</v>
      </c>
      <c r="B498" s="46" t="s">
        <v>163</v>
      </c>
      <c r="C498" s="44"/>
      <c r="D498" s="44"/>
    </row>
    <row r="499" spans="1:4" ht="330" customHeight="1">
      <c r="A499" s="62">
        <v>493</v>
      </c>
      <c r="B499" s="46" t="s">
        <v>163</v>
      </c>
      <c r="C499" s="44"/>
      <c r="D499" s="44"/>
    </row>
    <row r="500" spans="1:4" ht="330" customHeight="1">
      <c r="A500" s="62">
        <v>494</v>
      </c>
      <c r="B500" s="46" t="s">
        <v>163</v>
      </c>
      <c r="C500" s="44"/>
      <c r="D500" s="44"/>
    </row>
    <row r="501" spans="1:4" ht="330" customHeight="1">
      <c r="A501" s="62">
        <v>495</v>
      </c>
      <c r="B501" s="46" t="s">
        <v>163</v>
      </c>
      <c r="C501" s="44"/>
      <c r="D501" s="44"/>
    </row>
    <row r="502" spans="1:4" ht="330" customHeight="1">
      <c r="A502" s="62">
        <v>496</v>
      </c>
      <c r="B502" s="46" t="s">
        <v>163</v>
      </c>
      <c r="C502" s="44"/>
      <c r="D502" s="44"/>
    </row>
    <row r="503" spans="1:4" ht="330" customHeight="1">
      <c r="A503" s="62">
        <v>497</v>
      </c>
      <c r="B503" s="46" t="s">
        <v>163</v>
      </c>
      <c r="C503" s="44"/>
      <c r="D503" s="44"/>
    </row>
    <row r="504" spans="1:4" ht="330" customHeight="1">
      <c r="A504" s="62">
        <v>498</v>
      </c>
      <c r="B504" s="46" t="s">
        <v>163</v>
      </c>
      <c r="C504" s="44"/>
      <c r="D504" s="44"/>
    </row>
    <row r="505" spans="1:4" ht="330" customHeight="1">
      <c r="A505" s="62">
        <v>499</v>
      </c>
      <c r="B505" s="46" t="s">
        <v>163</v>
      </c>
      <c r="C505" s="44"/>
      <c r="D505" s="44"/>
    </row>
    <row r="506" spans="1:4" ht="330" customHeight="1">
      <c r="A506" s="62">
        <v>500</v>
      </c>
      <c r="B506" s="46" t="s">
        <v>163</v>
      </c>
      <c r="C506" s="44"/>
      <c r="D506" s="44"/>
    </row>
    <row r="507" spans="1:4" ht="330" customHeight="1">
      <c r="A507" s="62">
        <v>501</v>
      </c>
      <c r="B507" s="46" t="s">
        <v>163</v>
      </c>
      <c r="C507" s="44"/>
      <c r="D507" s="44"/>
    </row>
    <row r="508" spans="1:4" ht="330" customHeight="1">
      <c r="A508" s="62">
        <v>502</v>
      </c>
      <c r="B508" s="46" t="s">
        <v>163</v>
      </c>
      <c r="C508" s="44"/>
      <c r="D508" s="44"/>
    </row>
    <row r="509" spans="1:4" ht="330" customHeight="1">
      <c r="A509" s="62">
        <v>503</v>
      </c>
      <c r="B509" s="46" t="s">
        <v>163</v>
      </c>
      <c r="C509" s="44"/>
      <c r="D509" s="44"/>
    </row>
    <row r="510" spans="1:4" ht="330" customHeight="1">
      <c r="A510" s="62">
        <v>504</v>
      </c>
      <c r="B510" s="46" t="s">
        <v>163</v>
      </c>
      <c r="C510" s="44"/>
      <c r="D510" s="44"/>
    </row>
    <row r="511" spans="1:4" ht="330" customHeight="1">
      <c r="A511" s="62">
        <v>505</v>
      </c>
      <c r="B511" s="46" t="s">
        <v>163</v>
      </c>
      <c r="C511" s="44"/>
      <c r="D511" s="44"/>
    </row>
    <row r="512" spans="1:4" ht="330" customHeight="1">
      <c r="A512" s="62">
        <v>506</v>
      </c>
      <c r="B512" s="46" t="s">
        <v>163</v>
      </c>
      <c r="C512" s="44"/>
      <c r="D512" s="44"/>
    </row>
    <row r="513" spans="1:4" ht="330" customHeight="1">
      <c r="A513" s="62">
        <v>507</v>
      </c>
      <c r="B513" s="46" t="s">
        <v>163</v>
      </c>
      <c r="C513" s="44"/>
      <c r="D513" s="44"/>
    </row>
    <row r="514" spans="1:4" ht="330" customHeight="1">
      <c r="A514" s="62">
        <v>508</v>
      </c>
      <c r="B514" s="46" t="s">
        <v>163</v>
      </c>
      <c r="C514" s="44"/>
      <c r="D514" s="44"/>
    </row>
    <row r="515" spans="1:4" ht="330" customHeight="1">
      <c r="A515" s="62">
        <v>509</v>
      </c>
      <c r="B515" s="46" t="s">
        <v>163</v>
      </c>
      <c r="C515" s="44"/>
      <c r="D515" s="44"/>
    </row>
    <row r="516" spans="1:4" ht="330" customHeight="1">
      <c r="A516" s="62">
        <v>510</v>
      </c>
      <c r="B516" s="46" t="s">
        <v>163</v>
      </c>
      <c r="C516" s="44"/>
      <c r="D516" s="44"/>
    </row>
    <row r="517" spans="1:4" ht="330" customHeight="1">
      <c r="A517" s="62">
        <v>511</v>
      </c>
      <c r="B517" s="46" t="s">
        <v>163</v>
      </c>
      <c r="C517" s="44"/>
      <c r="D517" s="44"/>
    </row>
    <row r="518" spans="1:4" ht="330" customHeight="1">
      <c r="A518" s="62">
        <v>512</v>
      </c>
      <c r="B518" s="46" t="s">
        <v>163</v>
      </c>
      <c r="C518" s="44"/>
      <c r="D518" s="44"/>
    </row>
    <row r="519" spans="1:4" ht="330" customHeight="1">
      <c r="A519" s="62">
        <v>513</v>
      </c>
      <c r="B519" s="46" t="s">
        <v>163</v>
      </c>
      <c r="C519" s="44"/>
      <c r="D519" s="44"/>
    </row>
    <row r="520" spans="1:4" ht="330" customHeight="1">
      <c r="A520" s="62">
        <v>514</v>
      </c>
      <c r="B520" s="46" t="s">
        <v>163</v>
      </c>
      <c r="C520" s="44"/>
      <c r="D520" s="44"/>
    </row>
    <row r="521" spans="1:4" ht="330" customHeight="1">
      <c r="A521" s="62">
        <v>515</v>
      </c>
      <c r="B521" s="46" t="s">
        <v>163</v>
      </c>
      <c r="C521" s="44"/>
      <c r="D521" s="44"/>
    </row>
    <row r="522" spans="1:4" ht="330" customHeight="1">
      <c r="A522" s="62">
        <v>516</v>
      </c>
      <c r="B522" s="46" t="s">
        <v>163</v>
      </c>
      <c r="C522" s="44"/>
      <c r="D522" s="44"/>
    </row>
    <row r="523" spans="1:4" ht="330" customHeight="1">
      <c r="A523" s="62">
        <v>517</v>
      </c>
      <c r="B523" s="46" t="s">
        <v>163</v>
      </c>
      <c r="C523" s="44"/>
      <c r="D523" s="44"/>
    </row>
    <row r="524" spans="1:4" ht="330" customHeight="1">
      <c r="A524" s="62">
        <v>518</v>
      </c>
      <c r="B524" s="46" t="s">
        <v>163</v>
      </c>
      <c r="C524" s="44"/>
      <c r="D524" s="44"/>
    </row>
    <row r="525" spans="1:4" ht="330" customHeight="1">
      <c r="A525" s="62">
        <v>519</v>
      </c>
      <c r="B525" s="46" t="s">
        <v>163</v>
      </c>
      <c r="C525" s="44"/>
      <c r="D525" s="44"/>
    </row>
    <row r="526" spans="1:4" ht="330" customHeight="1">
      <c r="A526" s="62">
        <v>520</v>
      </c>
      <c r="B526" s="46" t="s">
        <v>163</v>
      </c>
      <c r="C526" s="44"/>
      <c r="D526" s="44"/>
    </row>
    <row r="527" spans="1:4" ht="330" customHeight="1">
      <c r="A527" s="62">
        <v>521</v>
      </c>
      <c r="B527" s="46" t="s">
        <v>163</v>
      </c>
      <c r="C527" s="44"/>
      <c r="D527" s="44"/>
    </row>
    <row r="528" spans="1:4" ht="330" customHeight="1">
      <c r="A528" s="62">
        <v>522</v>
      </c>
      <c r="B528" s="46" t="s">
        <v>163</v>
      </c>
      <c r="C528" s="44"/>
      <c r="D528" s="44"/>
    </row>
    <row r="529" spans="1:4" ht="330" customHeight="1">
      <c r="A529" s="62">
        <v>523</v>
      </c>
      <c r="B529" s="46" t="s">
        <v>163</v>
      </c>
      <c r="C529" s="44"/>
      <c r="D529" s="44"/>
    </row>
    <row r="530" spans="1:4" ht="330" customHeight="1">
      <c r="A530" s="62">
        <v>524</v>
      </c>
      <c r="B530" s="46" t="s">
        <v>163</v>
      </c>
      <c r="C530" s="44"/>
      <c r="D530" s="44"/>
    </row>
    <row r="531" spans="1:4" ht="330" customHeight="1">
      <c r="A531" s="62">
        <v>525</v>
      </c>
      <c r="B531" s="46" t="s">
        <v>163</v>
      </c>
      <c r="C531" s="44"/>
      <c r="D531" s="44"/>
    </row>
    <row r="532" spans="1:4" ht="330" customHeight="1">
      <c r="A532" s="62">
        <v>526</v>
      </c>
      <c r="B532" s="46" t="s">
        <v>163</v>
      </c>
      <c r="C532" s="44"/>
      <c r="D532" s="44"/>
    </row>
    <row r="533" spans="1:4" ht="330" customHeight="1">
      <c r="A533" s="62">
        <v>527</v>
      </c>
      <c r="B533" s="46" t="s">
        <v>163</v>
      </c>
      <c r="C533" s="44"/>
      <c r="D533" s="44"/>
    </row>
    <row r="534" spans="1:4" ht="330" customHeight="1">
      <c r="A534" s="62">
        <v>528</v>
      </c>
      <c r="B534" s="46" t="s">
        <v>163</v>
      </c>
      <c r="C534" s="44"/>
      <c r="D534" s="44"/>
    </row>
    <row r="535" spans="1:4" ht="330" customHeight="1">
      <c r="A535" s="62">
        <v>529</v>
      </c>
      <c r="B535" s="46" t="s">
        <v>163</v>
      </c>
      <c r="C535" s="44"/>
      <c r="D535" s="44"/>
    </row>
    <row r="536" spans="1:4" ht="330" customHeight="1">
      <c r="A536" s="62">
        <v>530</v>
      </c>
      <c r="B536" s="46" t="s">
        <v>163</v>
      </c>
      <c r="C536" s="44"/>
      <c r="D536" s="44"/>
    </row>
    <row r="537" spans="1:4" ht="330" customHeight="1">
      <c r="A537" s="62">
        <v>531</v>
      </c>
      <c r="B537" s="46" t="s">
        <v>163</v>
      </c>
      <c r="C537" s="44"/>
      <c r="D537" s="44"/>
    </row>
    <row r="538" spans="1:4" ht="330" customHeight="1">
      <c r="A538" s="62">
        <v>532</v>
      </c>
      <c r="B538" s="46" t="s">
        <v>163</v>
      </c>
      <c r="C538" s="44"/>
      <c r="D538" s="44"/>
    </row>
    <row r="539" spans="1:4" ht="330" customHeight="1">
      <c r="A539" s="62">
        <v>533</v>
      </c>
      <c r="B539" s="46" t="s">
        <v>163</v>
      </c>
      <c r="C539" s="44"/>
      <c r="D539" s="44"/>
    </row>
    <row r="540" spans="1:4" ht="330" customHeight="1">
      <c r="A540" s="62">
        <v>534</v>
      </c>
      <c r="B540" s="46" t="s">
        <v>163</v>
      </c>
      <c r="C540" s="44"/>
      <c r="D540" s="44"/>
    </row>
    <row r="541" spans="1:4" ht="330" customHeight="1">
      <c r="A541" s="62">
        <v>535</v>
      </c>
      <c r="B541" s="46" t="s">
        <v>163</v>
      </c>
      <c r="C541" s="44"/>
      <c r="D541" s="44"/>
    </row>
    <row r="542" spans="1:4" ht="330" customHeight="1">
      <c r="A542" s="62">
        <v>536</v>
      </c>
      <c r="B542" s="46" t="s">
        <v>163</v>
      </c>
      <c r="C542" s="44"/>
      <c r="D542" s="44"/>
    </row>
    <row r="543" spans="1:4" ht="330" customHeight="1">
      <c r="A543" s="62">
        <v>537</v>
      </c>
      <c r="B543" s="46" t="s">
        <v>163</v>
      </c>
      <c r="C543" s="44"/>
      <c r="D543" s="44"/>
    </row>
    <row r="544" spans="1:4" ht="330" customHeight="1">
      <c r="A544" s="62">
        <v>538</v>
      </c>
      <c r="B544" s="46" t="s">
        <v>163</v>
      </c>
      <c r="C544" s="44"/>
      <c r="D544" s="44"/>
    </row>
    <row r="545" spans="1:4" ht="330" customHeight="1">
      <c r="A545" s="62">
        <v>539</v>
      </c>
      <c r="B545" s="46" t="s">
        <v>163</v>
      </c>
      <c r="C545" s="44"/>
      <c r="D545" s="44"/>
    </row>
    <row r="546" spans="1:4" ht="330" customHeight="1">
      <c r="A546" s="62">
        <v>540</v>
      </c>
      <c r="B546" s="46" t="s">
        <v>163</v>
      </c>
      <c r="C546" s="44"/>
      <c r="D546" s="44"/>
    </row>
    <row r="547" spans="1:4" ht="330" customHeight="1">
      <c r="A547" s="62">
        <v>541</v>
      </c>
      <c r="B547" s="46" t="s">
        <v>163</v>
      </c>
      <c r="C547" s="44"/>
      <c r="D547" s="44"/>
    </row>
    <row r="548" spans="1:4" ht="330" customHeight="1">
      <c r="A548" s="62">
        <v>542</v>
      </c>
      <c r="B548" s="46" t="s">
        <v>163</v>
      </c>
      <c r="C548" s="44"/>
      <c r="D548" s="44"/>
    </row>
    <row r="549" spans="1:4" ht="330" customHeight="1">
      <c r="A549" s="62">
        <v>543</v>
      </c>
      <c r="B549" s="46" t="s">
        <v>163</v>
      </c>
      <c r="C549" s="44"/>
      <c r="D549" s="44"/>
    </row>
    <row r="550" spans="1:4" ht="330" customHeight="1">
      <c r="A550" s="62">
        <v>544</v>
      </c>
      <c r="B550" s="48" t="s">
        <v>163</v>
      </c>
      <c r="C550" s="44"/>
      <c r="D550" s="44"/>
    </row>
    <row r="551" spans="1:4" ht="330" customHeight="1">
      <c r="A551" s="62">
        <v>545</v>
      </c>
      <c r="B551" s="48" t="s">
        <v>163</v>
      </c>
      <c r="C551" s="44"/>
      <c r="D551" s="44"/>
    </row>
    <row r="552" spans="1:4" ht="330" customHeight="1">
      <c r="A552" s="62">
        <v>546</v>
      </c>
      <c r="B552" s="48" t="s">
        <v>163</v>
      </c>
      <c r="C552" s="44"/>
      <c r="D552" s="44"/>
    </row>
    <row r="553" spans="1:4" ht="330" customHeight="1">
      <c r="A553" s="62">
        <v>547</v>
      </c>
      <c r="B553" s="46" t="s">
        <v>163</v>
      </c>
      <c r="C553" s="44"/>
      <c r="D553" s="44"/>
    </row>
    <row r="554" spans="1:4" ht="330" customHeight="1">
      <c r="A554" s="62">
        <v>548</v>
      </c>
      <c r="B554" s="46" t="s">
        <v>163</v>
      </c>
      <c r="C554" s="44"/>
      <c r="D554" s="44"/>
    </row>
    <row r="555" spans="1:4" ht="330" customHeight="1">
      <c r="A555" s="62">
        <v>549</v>
      </c>
      <c r="B555" s="46" t="s">
        <v>163</v>
      </c>
      <c r="C555" s="44"/>
      <c r="D555" s="44"/>
    </row>
    <row r="556" spans="1:4" ht="330" customHeight="1">
      <c r="A556" s="62">
        <v>550</v>
      </c>
      <c r="B556" s="46" t="s">
        <v>163</v>
      </c>
      <c r="C556" s="44"/>
      <c r="D556" s="44"/>
    </row>
    <row r="557" spans="1:4" ht="330" customHeight="1">
      <c r="A557" s="62">
        <v>551</v>
      </c>
      <c r="B557" s="46" t="s">
        <v>163</v>
      </c>
      <c r="C557" s="44"/>
      <c r="D557" s="44"/>
    </row>
    <row r="558" spans="1:4" ht="330" customHeight="1">
      <c r="A558" s="62">
        <v>552</v>
      </c>
      <c r="B558" s="46" t="s">
        <v>163</v>
      </c>
      <c r="C558" s="44"/>
      <c r="D558" s="44"/>
    </row>
    <row r="559" spans="1:4" ht="330" customHeight="1">
      <c r="A559" s="62">
        <v>553</v>
      </c>
      <c r="B559" s="46" t="s">
        <v>163</v>
      </c>
      <c r="C559" s="44"/>
      <c r="D559" s="44"/>
    </row>
    <row r="560" spans="1:4" ht="330" customHeight="1">
      <c r="A560" s="62">
        <v>554</v>
      </c>
      <c r="B560" s="46" t="s">
        <v>163</v>
      </c>
      <c r="C560" s="44"/>
      <c r="D560" s="44"/>
    </row>
    <row r="561" spans="1:4" ht="330" customHeight="1">
      <c r="A561" s="62">
        <v>555</v>
      </c>
      <c r="B561" s="48" t="s">
        <v>163</v>
      </c>
      <c r="C561" s="44"/>
      <c r="D561" s="44"/>
    </row>
    <row r="562" spans="1:4" ht="330" customHeight="1">
      <c r="A562" s="62">
        <v>556</v>
      </c>
      <c r="B562" s="46" t="s">
        <v>163</v>
      </c>
      <c r="C562" s="44"/>
      <c r="D562" s="44"/>
    </row>
    <row r="563" spans="1:4" ht="330" customHeight="1">
      <c r="A563" s="62">
        <v>557</v>
      </c>
      <c r="B563" s="46" t="s">
        <v>163</v>
      </c>
      <c r="C563" s="44"/>
      <c r="D563" s="44"/>
    </row>
    <row r="564" spans="1:4" ht="330" customHeight="1">
      <c r="A564" s="62">
        <v>558</v>
      </c>
      <c r="B564" s="46" t="s">
        <v>163</v>
      </c>
      <c r="C564" s="44"/>
      <c r="D564" s="44"/>
    </row>
    <row r="565" spans="1:4" ht="330" customHeight="1">
      <c r="A565" s="62">
        <v>559</v>
      </c>
      <c r="B565" s="46" t="s">
        <v>163</v>
      </c>
      <c r="C565" s="44"/>
      <c r="D565" s="44"/>
    </row>
    <row r="566" spans="1:4" ht="330" customHeight="1">
      <c r="A566" s="62">
        <v>560</v>
      </c>
      <c r="B566" s="46" t="s">
        <v>163</v>
      </c>
      <c r="C566" s="44"/>
      <c r="D566" s="44"/>
    </row>
    <row r="567" spans="1:4" ht="330" customHeight="1">
      <c r="A567" s="62">
        <v>561</v>
      </c>
      <c r="B567" s="46" t="s">
        <v>163</v>
      </c>
      <c r="C567" s="44"/>
      <c r="D567" s="44"/>
    </row>
    <row r="568" spans="1:4" ht="330" customHeight="1">
      <c r="A568" s="62">
        <v>562</v>
      </c>
      <c r="B568" s="46" t="s">
        <v>163</v>
      </c>
      <c r="C568" s="44"/>
      <c r="D568" s="44"/>
    </row>
    <row r="569" spans="1:4" ht="330" customHeight="1">
      <c r="A569" s="62">
        <v>563</v>
      </c>
      <c r="B569" s="46" t="s">
        <v>163</v>
      </c>
      <c r="C569" s="44"/>
      <c r="D569" s="44"/>
    </row>
    <row r="570" spans="1:4" ht="330" customHeight="1">
      <c r="A570" s="62">
        <v>564</v>
      </c>
      <c r="B570" s="46" t="s">
        <v>163</v>
      </c>
      <c r="C570" s="44"/>
      <c r="D570" s="44"/>
    </row>
    <row r="571" spans="1:4" ht="330" customHeight="1">
      <c r="A571" s="62">
        <v>565</v>
      </c>
      <c r="B571" s="46" t="s">
        <v>163</v>
      </c>
      <c r="C571" s="44"/>
      <c r="D571" s="44"/>
    </row>
    <row r="572" spans="1:4" ht="330" customHeight="1">
      <c r="A572" s="62">
        <v>566</v>
      </c>
      <c r="B572" s="46" t="s">
        <v>163</v>
      </c>
      <c r="C572" s="44"/>
      <c r="D572" s="44"/>
    </row>
    <row r="573" spans="1:4" ht="330" customHeight="1">
      <c r="A573" s="62">
        <v>567</v>
      </c>
      <c r="B573" s="46" t="s">
        <v>163</v>
      </c>
      <c r="C573" s="44"/>
      <c r="D573" s="44"/>
    </row>
    <row r="574" spans="1:4" ht="330" customHeight="1">
      <c r="A574" s="62">
        <v>568</v>
      </c>
      <c r="B574" s="46" t="s">
        <v>163</v>
      </c>
      <c r="C574" s="44"/>
      <c r="D574" s="44"/>
    </row>
    <row r="575" spans="1:4" ht="330" customHeight="1">
      <c r="A575" s="62">
        <v>569</v>
      </c>
      <c r="B575" s="48" t="s">
        <v>163</v>
      </c>
      <c r="C575" s="44"/>
      <c r="D575" s="44"/>
    </row>
    <row r="576" spans="1:4" ht="330" customHeight="1">
      <c r="A576" s="62">
        <v>570</v>
      </c>
      <c r="B576" s="46" t="s">
        <v>163</v>
      </c>
      <c r="C576" s="44"/>
      <c r="D576" s="44"/>
    </row>
    <row r="577" spans="1:4" ht="330" customHeight="1">
      <c r="A577" s="62">
        <v>571</v>
      </c>
      <c r="B577" s="46" t="s">
        <v>163</v>
      </c>
      <c r="C577" s="44"/>
      <c r="D577" s="44"/>
    </row>
    <row r="578" spans="1:4" ht="330" customHeight="1">
      <c r="A578" s="62">
        <v>572</v>
      </c>
      <c r="B578" s="46" t="s">
        <v>163</v>
      </c>
      <c r="C578" s="44"/>
      <c r="D578" s="44"/>
    </row>
    <row r="579" spans="1:4" ht="330" customHeight="1">
      <c r="A579" s="62">
        <v>573</v>
      </c>
      <c r="B579" s="46" t="s">
        <v>163</v>
      </c>
      <c r="C579" s="44"/>
      <c r="D579" s="44"/>
    </row>
    <row r="580" spans="1:4" ht="330" customHeight="1">
      <c r="A580" s="62">
        <v>574</v>
      </c>
      <c r="B580" s="46" t="s">
        <v>163</v>
      </c>
      <c r="C580" s="44"/>
      <c r="D580" s="44"/>
    </row>
    <row r="581" spans="1:4" ht="330" customHeight="1">
      <c r="A581" s="62">
        <v>575</v>
      </c>
      <c r="B581" s="48" t="s">
        <v>163</v>
      </c>
      <c r="C581" s="44"/>
      <c r="D581" s="44"/>
    </row>
    <row r="582" spans="1:4" ht="330" customHeight="1">
      <c r="A582" s="62">
        <v>576</v>
      </c>
      <c r="B582" s="46" t="s">
        <v>163</v>
      </c>
      <c r="C582" s="44"/>
      <c r="D582" s="44"/>
    </row>
    <row r="583" spans="1:4" ht="330" customHeight="1">
      <c r="A583" s="62">
        <v>577</v>
      </c>
      <c r="B583" s="48" t="s">
        <v>163</v>
      </c>
      <c r="C583" s="44"/>
      <c r="D583" s="44"/>
    </row>
    <row r="584" spans="1:4" ht="330" customHeight="1">
      <c r="A584" s="62">
        <v>578</v>
      </c>
      <c r="B584" s="48" t="s">
        <v>163</v>
      </c>
      <c r="C584" s="44"/>
      <c r="D584" s="44"/>
    </row>
    <row r="585" spans="1:4" ht="330" customHeight="1">
      <c r="A585" s="62">
        <v>579</v>
      </c>
      <c r="B585" s="46" t="s">
        <v>163</v>
      </c>
      <c r="C585" s="44"/>
      <c r="D585" s="44"/>
    </row>
    <row r="586" spans="1:4" ht="330" customHeight="1">
      <c r="A586" s="62">
        <v>580</v>
      </c>
      <c r="B586" s="46" t="s">
        <v>163</v>
      </c>
      <c r="C586" s="44"/>
      <c r="D586" s="44"/>
    </row>
    <row r="587" spans="1:4" ht="330" customHeight="1">
      <c r="A587" s="62">
        <v>581</v>
      </c>
      <c r="B587" s="46" t="s">
        <v>163</v>
      </c>
      <c r="C587" s="44"/>
      <c r="D587" s="44"/>
    </row>
    <row r="588" spans="1:4" ht="330" customHeight="1">
      <c r="A588" s="62">
        <v>582</v>
      </c>
      <c r="B588" s="46" t="s">
        <v>163</v>
      </c>
      <c r="C588" s="44"/>
      <c r="D588" s="44"/>
    </row>
    <row r="589" spans="1:4" ht="330" customHeight="1">
      <c r="A589" s="62">
        <v>583</v>
      </c>
      <c r="B589" s="46" t="s">
        <v>163</v>
      </c>
      <c r="C589" s="44"/>
      <c r="D589" s="44"/>
    </row>
    <row r="590" spans="1:4" ht="330" customHeight="1">
      <c r="A590" s="62">
        <v>584</v>
      </c>
      <c r="B590" s="46" t="s">
        <v>163</v>
      </c>
      <c r="C590" s="44"/>
      <c r="D590" s="44"/>
    </row>
    <row r="591" spans="1:4" ht="330" customHeight="1">
      <c r="A591" s="62">
        <v>585</v>
      </c>
      <c r="B591" s="46" t="s">
        <v>163</v>
      </c>
      <c r="C591" s="44"/>
      <c r="D591" s="44"/>
    </row>
    <row r="592" spans="1:4" ht="330" customHeight="1">
      <c r="A592" s="62">
        <v>586</v>
      </c>
      <c r="B592" s="46" t="s">
        <v>163</v>
      </c>
      <c r="C592" s="44"/>
      <c r="D592" s="44"/>
    </row>
    <row r="593" spans="1:4" ht="330" customHeight="1">
      <c r="A593" s="62">
        <v>587</v>
      </c>
      <c r="B593" s="46" t="s">
        <v>163</v>
      </c>
      <c r="C593" s="44"/>
      <c r="D593" s="44"/>
    </row>
    <row r="594" spans="1:4" ht="330" customHeight="1">
      <c r="A594" s="62">
        <v>588</v>
      </c>
      <c r="B594" s="46" t="s">
        <v>163</v>
      </c>
      <c r="C594" s="44"/>
      <c r="D594" s="44"/>
    </row>
    <row r="595" spans="1:4" ht="330" customHeight="1">
      <c r="A595" s="62">
        <v>589</v>
      </c>
      <c r="B595" s="46" t="s">
        <v>163</v>
      </c>
      <c r="C595" s="44"/>
      <c r="D595" s="44"/>
    </row>
    <row r="596" spans="1:4" ht="330" customHeight="1">
      <c r="A596" s="62">
        <v>590</v>
      </c>
      <c r="B596" s="46" t="s">
        <v>163</v>
      </c>
      <c r="C596" s="44"/>
      <c r="D596" s="44"/>
    </row>
    <row r="597" spans="1:4" ht="330" customHeight="1">
      <c r="A597" s="62">
        <v>591</v>
      </c>
      <c r="B597" s="46" t="s">
        <v>163</v>
      </c>
      <c r="C597" s="44"/>
      <c r="D597" s="44"/>
    </row>
    <row r="598" spans="1:4" ht="330" customHeight="1">
      <c r="A598" s="62">
        <v>592</v>
      </c>
      <c r="B598" s="46" t="s">
        <v>163</v>
      </c>
      <c r="C598" s="44"/>
      <c r="D598" s="44"/>
    </row>
    <row r="599" spans="1:4" ht="330" customHeight="1">
      <c r="A599" s="62">
        <v>593</v>
      </c>
      <c r="B599" s="46" t="s">
        <v>163</v>
      </c>
      <c r="C599" s="44"/>
      <c r="D599" s="44"/>
    </row>
    <row r="600" spans="1:4" ht="330" customHeight="1">
      <c r="A600" s="62">
        <v>594</v>
      </c>
      <c r="B600" s="46" t="s">
        <v>163</v>
      </c>
      <c r="C600" s="44"/>
      <c r="D600" s="44"/>
    </row>
    <row r="601" spans="1:4" ht="330" customHeight="1">
      <c r="A601" s="62">
        <v>595</v>
      </c>
      <c r="B601" s="46" t="s">
        <v>163</v>
      </c>
      <c r="C601" s="44"/>
      <c r="D601" s="44"/>
    </row>
    <row r="602" spans="1:4" ht="330" customHeight="1">
      <c r="A602" s="62">
        <v>596</v>
      </c>
      <c r="B602" s="46" t="s">
        <v>163</v>
      </c>
      <c r="C602" s="44"/>
      <c r="D602" s="44"/>
    </row>
    <row r="603" spans="1:4" ht="330" customHeight="1">
      <c r="A603" s="62">
        <v>597</v>
      </c>
      <c r="B603" s="46" t="s">
        <v>163</v>
      </c>
      <c r="C603" s="44"/>
      <c r="D603" s="44"/>
    </row>
    <row r="604" spans="1:4" ht="330" customHeight="1">
      <c r="A604" s="62">
        <v>598</v>
      </c>
      <c r="B604" s="46" t="s">
        <v>163</v>
      </c>
      <c r="C604" s="44"/>
      <c r="D604" s="44"/>
    </row>
    <row r="605" spans="1:4" ht="330" customHeight="1">
      <c r="A605" s="62">
        <v>599</v>
      </c>
      <c r="B605" s="46" t="s">
        <v>163</v>
      </c>
      <c r="C605" s="44"/>
      <c r="D605" s="44"/>
    </row>
    <row r="606" spans="1:4" ht="330" customHeight="1">
      <c r="A606" s="62">
        <v>600</v>
      </c>
      <c r="B606" s="46" t="s">
        <v>163</v>
      </c>
      <c r="C606" s="44"/>
      <c r="D606" s="44"/>
    </row>
    <row r="607" spans="1:4" ht="330" customHeight="1">
      <c r="A607" s="62">
        <v>601</v>
      </c>
      <c r="B607" s="46" t="s">
        <v>163</v>
      </c>
      <c r="C607" s="44"/>
      <c r="D607" s="44"/>
    </row>
    <row r="608" spans="1:4" ht="330" customHeight="1">
      <c r="A608" s="62">
        <v>602</v>
      </c>
      <c r="B608" s="46" t="s">
        <v>163</v>
      </c>
      <c r="C608" s="44"/>
      <c r="D608" s="44"/>
    </row>
    <row r="609" spans="1:4" ht="330" customHeight="1">
      <c r="A609" s="62">
        <v>603</v>
      </c>
      <c r="B609" s="46" t="s">
        <v>163</v>
      </c>
      <c r="C609" s="44"/>
      <c r="D609" s="44"/>
    </row>
    <row r="610" spans="1:4" ht="330" customHeight="1">
      <c r="A610" s="62">
        <v>604</v>
      </c>
      <c r="B610" s="46" t="s">
        <v>163</v>
      </c>
      <c r="C610" s="44"/>
      <c r="D610" s="44"/>
    </row>
    <row r="611" spans="1:4" ht="330" customHeight="1">
      <c r="A611" s="62">
        <v>605</v>
      </c>
      <c r="B611" s="46" t="s">
        <v>163</v>
      </c>
      <c r="C611" s="44"/>
      <c r="D611" s="44"/>
    </row>
    <row r="612" spans="1:4" ht="330" customHeight="1">
      <c r="A612" s="62">
        <v>606</v>
      </c>
      <c r="B612" s="46" t="s">
        <v>163</v>
      </c>
      <c r="C612" s="44"/>
      <c r="D612" s="44"/>
    </row>
    <row r="613" spans="1:4" ht="330" customHeight="1">
      <c r="A613" s="62">
        <v>607</v>
      </c>
      <c r="B613" s="46" t="s">
        <v>163</v>
      </c>
      <c r="C613" s="44"/>
      <c r="D613" s="44"/>
    </row>
    <row r="614" spans="1:4" ht="330" customHeight="1">
      <c r="A614" s="62">
        <v>608</v>
      </c>
      <c r="B614" s="46" t="s">
        <v>163</v>
      </c>
      <c r="C614" s="44"/>
      <c r="D614" s="44"/>
    </row>
    <row r="615" spans="1:4" ht="330" customHeight="1">
      <c r="A615" s="62">
        <v>609</v>
      </c>
      <c r="B615" s="48" t="s">
        <v>163</v>
      </c>
      <c r="C615" s="44"/>
      <c r="D615" s="44"/>
    </row>
    <row r="616" spans="1:4" ht="330" customHeight="1">
      <c r="A616" s="62">
        <v>610</v>
      </c>
      <c r="B616" s="46" t="s">
        <v>163</v>
      </c>
      <c r="C616" s="44"/>
      <c r="D616" s="44"/>
    </row>
    <row r="617" spans="1:4" ht="330" customHeight="1">
      <c r="A617" s="62">
        <v>611</v>
      </c>
      <c r="B617" s="48" t="s">
        <v>163</v>
      </c>
      <c r="C617" s="44"/>
      <c r="D617" s="44"/>
    </row>
    <row r="618" spans="1:4" ht="330" customHeight="1">
      <c r="A618" s="62">
        <v>612</v>
      </c>
      <c r="B618" s="46" t="s">
        <v>163</v>
      </c>
      <c r="C618" s="44"/>
      <c r="D618" s="44"/>
    </row>
    <row r="619" spans="1:4" ht="330" customHeight="1">
      <c r="A619" s="62">
        <v>613</v>
      </c>
      <c r="B619" s="46" t="s">
        <v>163</v>
      </c>
      <c r="C619" s="44"/>
      <c r="D619" s="44"/>
    </row>
    <row r="620" spans="1:4" ht="330" customHeight="1">
      <c r="A620" s="62">
        <v>614</v>
      </c>
      <c r="B620" s="46" t="s">
        <v>163</v>
      </c>
      <c r="C620" s="44"/>
      <c r="D620" s="44"/>
    </row>
    <row r="621" spans="1:4" ht="330" customHeight="1">
      <c r="A621" s="62">
        <v>615</v>
      </c>
      <c r="B621" s="46" t="s">
        <v>163</v>
      </c>
      <c r="C621" s="44"/>
      <c r="D621" s="44"/>
    </row>
    <row r="622" spans="1:4" ht="330" customHeight="1">
      <c r="A622" s="62">
        <v>616</v>
      </c>
      <c r="B622" s="46" t="s">
        <v>163</v>
      </c>
      <c r="C622" s="44"/>
      <c r="D622" s="44"/>
    </row>
    <row r="623" spans="1:4" ht="330" customHeight="1">
      <c r="A623" s="62">
        <v>617</v>
      </c>
      <c r="B623" s="46" t="s">
        <v>163</v>
      </c>
      <c r="C623" s="44"/>
      <c r="D623" s="44"/>
    </row>
    <row r="624" spans="1:4" ht="330" customHeight="1">
      <c r="A624" s="62">
        <v>618</v>
      </c>
      <c r="B624" s="46" t="s">
        <v>163</v>
      </c>
      <c r="C624" s="44"/>
      <c r="D624" s="44"/>
    </row>
    <row r="625" spans="1:4" ht="330" customHeight="1">
      <c r="A625" s="62">
        <v>619</v>
      </c>
      <c r="B625" s="46" t="s">
        <v>163</v>
      </c>
      <c r="C625" s="44"/>
      <c r="D625" s="44"/>
    </row>
    <row r="626" spans="1:4" ht="330" customHeight="1">
      <c r="A626" s="62">
        <v>620</v>
      </c>
      <c r="B626" s="48" t="s">
        <v>163</v>
      </c>
      <c r="C626" s="44"/>
      <c r="D626" s="44"/>
    </row>
    <row r="627" spans="1:4" ht="330" customHeight="1">
      <c r="A627" s="62">
        <v>621</v>
      </c>
      <c r="B627" s="46" t="s">
        <v>163</v>
      </c>
      <c r="C627" s="44"/>
      <c r="D627" s="44"/>
    </row>
    <row r="628" spans="1:4" ht="330" customHeight="1">
      <c r="A628" s="62">
        <v>622</v>
      </c>
      <c r="B628" s="46" t="s">
        <v>163</v>
      </c>
      <c r="C628" s="44"/>
      <c r="D628" s="44"/>
    </row>
    <row r="629" spans="1:4" ht="330" customHeight="1">
      <c r="A629" s="62">
        <v>623</v>
      </c>
      <c r="B629" s="46" t="s">
        <v>163</v>
      </c>
      <c r="C629" s="44"/>
      <c r="D629" s="44"/>
    </row>
    <row r="630" spans="1:4" ht="330" customHeight="1">
      <c r="A630" s="62">
        <v>624</v>
      </c>
      <c r="B630" s="46" t="s">
        <v>163</v>
      </c>
      <c r="C630" s="44"/>
      <c r="D630" s="44"/>
    </row>
    <row r="631" spans="1:4" ht="330" customHeight="1">
      <c r="A631" s="62">
        <v>625</v>
      </c>
      <c r="B631" s="46" t="s">
        <v>163</v>
      </c>
      <c r="C631" s="44"/>
      <c r="D631" s="44"/>
    </row>
    <row r="632" spans="1:4" ht="330" customHeight="1">
      <c r="A632" s="62">
        <v>626</v>
      </c>
      <c r="B632" s="46" t="s">
        <v>163</v>
      </c>
      <c r="C632" s="44"/>
      <c r="D632" s="44"/>
    </row>
    <row r="633" spans="1:4" ht="330" customHeight="1">
      <c r="A633" s="62">
        <v>627</v>
      </c>
      <c r="B633" s="46" t="s">
        <v>163</v>
      </c>
      <c r="C633" s="44"/>
      <c r="D633" s="44"/>
    </row>
    <row r="634" spans="1:4" ht="330" customHeight="1">
      <c r="A634" s="62">
        <v>628</v>
      </c>
      <c r="B634" s="46" t="s">
        <v>163</v>
      </c>
      <c r="C634" s="44"/>
      <c r="D634" s="44"/>
    </row>
    <row r="635" spans="1:4" ht="330" customHeight="1">
      <c r="A635" s="62">
        <v>629</v>
      </c>
      <c r="B635" s="46" t="s">
        <v>163</v>
      </c>
      <c r="C635" s="44"/>
      <c r="D635" s="44"/>
    </row>
    <row r="636" spans="1:4" ht="330" customHeight="1">
      <c r="A636" s="62">
        <v>630</v>
      </c>
      <c r="B636" s="46" t="s">
        <v>163</v>
      </c>
      <c r="C636" s="44"/>
      <c r="D636" s="44"/>
    </row>
    <row r="637" spans="1:4" ht="330" customHeight="1">
      <c r="A637" s="62">
        <v>631</v>
      </c>
      <c r="B637" s="46" t="s">
        <v>163</v>
      </c>
      <c r="C637" s="44"/>
      <c r="D637" s="44"/>
    </row>
    <row r="638" spans="1:4" ht="330" customHeight="1">
      <c r="A638" s="62">
        <v>632</v>
      </c>
      <c r="B638" s="48" t="s">
        <v>163</v>
      </c>
      <c r="C638" s="44"/>
      <c r="D638" s="44"/>
    </row>
    <row r="639" spans="1:4" ht="330" customHeight="1">
      <c r="A639" s="62">
        <v>633</v>
      </c>
      <c r="B639" s="48" t="s">
        <v>163</v>
      </c>
      <c r="C639" s="44"/>
      <c r="D639" s="44"/>
    </row>
    <row r="640" spans="1:4" ht="330" customHeight="1">
      <c r="A640" s="62">
        <v>634</v>
      </c>
      <c r="B640" s="46" t="s">
        <v>163</v>
      </c>
      <c r="C640" s="44"/>
      <c r="D640" s="44"/>
    </row>
    <row r="641" spans="1:4" ht="330" customHeight="1">
      <c r="A641" s="62">
        <v>635</v>
      </c>
      <c r="B641" s="46" t="s">
        <v>163</v>
      </c>
      <c r="C641" s="44"/>
      <c r="D641" s="44"/>
    </row>
    <row r="642" spans="1:4" ht="330" customHeight="1">
      <c r="A642" s="62">
        <v>636</v>
      </c>
      <c r="B642" s="46" t="s">
        <v>163</v>
      </c>
      <c r="C642" s="44"/>
      <c r="D642" s="44"/>
    </row>
    <row r="643" spans="1:4" ht="330" customHeight="1">
      <c r="A643" s="62">
        <v>637</v>
      </c>
      <c r="B643" s="46" t="s">
        <v>163</v>
      </c>
      <c r="C643" s="44"/>
      <c r="D643" s="44"/>
    </row>
    <row r="644" spans="1:4" ht="330" customHeight="1">
      <c r="A644" s="62">
        <v>638</v>
      </c>
      <c r="B644" s="46" t="s">
        <v>163</v>
      </c>
      <c r="C644" s="44"/>
      <c r="D644" s="44"/>
    </row>
    <row r="645" spans="1:4" ht="330" customHeight="1">
      <c r="A645" s="62">
        <v>639</v>
      </c>
      <c r="B645" s="46" t="s">
        <v>163</v>
      </c>
      <c r="C645" s="44"/>
      <c r="D645" s="44"/>
    </row>
    <row r="646" spans="1:4" ht="330" customHeight="1">
      <c r="A646" s="62">
        <v>640</v>
      </c>
      <c r="B646" s="46" t="s">
        <v>163</v>
      </c>
      <c r="C646" s="44"/>
      <c r="D646" s="44"/>
    </row>
    <row r="647" spans="1:4" ht="330" customHeight="1">
      <c r="A647" s="62">
        <v>641</v>
      </c>
      <c r="B647" s="46" t="s">
        <v>163</v>
      </c>
      <c r="C647" s="44"/>
      <c r="D647" s="44"/>
    </row>
    <row r="648" spans="1:4" ht="330" customHeight="1">
      <c r="A648" s="62">
        <v>642</v>
      </c>
      <c r="B648" s="46" t="s">
        <v>163</v>
      </c>
      <c r="C648" s="44"/>
      <c r="D648" s="44"/>
    </row>
    <row r="649" spans="1:4" ht="330" customHeight="1">
      <c r="A649" s="62">
        <v>643</v>
      </c>
      <c r="B649" s="46" t="s">
        <v>163</v>
      </c>
      <c r="C649" s="44"/>
      <c r="D649" s="44"/>
    </row>
    <row r="650" spans="1:4" ht="330" customHeight="1">
      <c r="A650" s="62">
        <v>644</v>
      </c>
      <c r="B650" s="46" t="s">
        <v>163</v>
      </c>
      <c r="C650" s="44"/>
      <c r="D650" s="44"/>
    </row>
    <row r="651" spans="1:4" ht="330" customHeight="1">
      <c r="A651" s="62">
        <v>645</v>
      </c>
      <c r="B651" s="46" t="s">
        <v>163</v>
      </c>
      <c r="C651" s="44"/>
      <c r="D651" s="44"/>
    </row>
    <row r="652" spans="1:4" ht="330" customHeight="1">
      <c r="A652" s="62">
        <v>646</v>
      </c>
      <c r="B652" s="46" t="s">
        <v>163</v>
      </c>
      <c r="C652" s="44"/>
      <c r="D652" s="44"/>
    </row>
    <row r="653" spans="1:4" ht="330" customHeight="1">
      <c r="A653" s="62">
        <v>647</v>
      </c>
      <c r="B653" s="46" t="s">
        <v>163</v>
      </c>
      <c r="C653" s="44"/>
      <c r="D653" s="44"/>
    </row>
    <row r="654" spans="1:4" ht="330" customHeight="1">
      <c r="A654" s="62">
        <v>648</v>
      </c>
      <c r="B654" s="46" t="s">
        <v>163</v>
      </c>
      <c r="C654" s="44"/>
      <c r="D654" s="44"/>
    </row>
    <row r="655" spans="1:4" ht="330" customHeight="1">
      <c r="A655" s="62">
        <v>649</v>
      </c>
      <c r="B655" s="46" t="s">
        <v>163</v>
      </c>
      <c r="C655" s="44"/>
      <c r="D655" s="44"/>
    </row>
    <row r="656" spans="1:4" ht="330" customHeight="1">
      <c r="A656" s="62">
        <v>650</v>
      </c>
      <c r="B656" s="46" t="s">
        <v>163</v>
      </c>
      <c r="C656" s="44"/>
      <c r="D656" s="44"/>
    </row>
    <row r="657" spans="1:4" ht="330" customHeight="1">
      <c r="A657" s="62">
        <v>651</v>
      </c>
      <c r="B657" s="46" t="s">
        <v>163</v>
      </c>
      <c r="C657" s="44"/>
      <c r="D657" s="44"/>
    </row>
    <row r="658" spans="1:4" ht="330" customHeight="1">
      <c r="A658" s="62">
        <v>652</v>
      </c>
      <c r="B658" s="46" t="s">
        <v>163</v>
      </c>
      <c r="C658" s="44"/>
      <c r="D658" s="44"/>
    </row>
    <row r="659" spans="1:4" ht="330" customHeight="1">
      <c r="A659" s="62">
        <v>653</v>
      </c>
      <c r="B659" s="46" t="s">
        <v>163</v>
      </c>
      <c r="C659" s="44"/>
      <c r="D659" s="44"/>
    </row>
    <row r="660" spans="1:4" ht="330" customHeight="1">
      <c r="A660" s="62">
        <v>654</v>
      </c>
      <c r="B660" s="46" t="s">
        <v>163</v>
      </c>
      <c r="C660" s="44"/>
      <c r="D660" s="44"/>
    </row>
    <row r="661" spans="1:4" ht="330" customHeight="1">
      <c r="A661" s="62">
        <v>655</v>
      </c>
      <c r="B661" s="46" t="s">
        <v>163</v>
      </c>
      <c r="C661" s="44"/>
      <c r="D661" s="44"/>
    </row>
    <row r="662" spans="1:4" ht="330" customHeight="1">
      <c r="A662" s="62">
        <v>656</v>
      </c>
      <c r="B662" s="46" t="s">
        <v>163</v>
      </c>
      <c r="C662" s="44"/>
      <c r="D662" s="44"/>
    </row>
    <row r="663" spans="1:4" ht="330" customHeight="1">
      <c r="A663" s="62">
        <v>657</v>
      </c>
      <c r="B663" s="46" t="s">
        <v>163</v>
      </c>
      <c r="C663" s="44"/>
      <c r="D663" s="44"/>
    </row>
    <row r="664" spans="1:4" ht="330" customHeight="1">
      <c r="A664" s="62">
        <v>658</v>
      </c>
      <c r="B664" s="46" t="s">
        <v>163</v>
      </c>
      <c r="C664" s="44"/>
      <c r="D664" s="44"/>
    </row>
    <row r="665" spans="1:4" ht="330" customHeight="1">
      <c r="A665" s="62">
        <v>659</v>
      </c>
      <c r="B665" s="46" t="s">
        <v>163</v>
      </c>
      <c r="C665" s="44"/>
      <c r="D665" s="44"/>
    </row>
    <row r="666" spans="1:4" ht="330" customHeight="1">
      <c r="A666" s="62">
        <v>660</v>
      </c>
      <c r="B666" s="46" t="s">
        <v>163</v>
      </c>
      <c r="C666" s="44"/>
      <c r="D666" s="44"/>
    </row>
    <row r="667" spans="1:4" ht="330" customHeight="1">
      <c r="A667" s="62">
        <v>661</v>
      </c>
      <c r="B667" s="46" t="s">
        <v>163</v>
      </c>
      <c r="C667" s="44"/>
      <c r="D667" s="44"/>
    </row>
    <row r="668" spans="1:4" ht="330" customHeight="1">
      <c r="A668" s="62">
        <v>662</v>
      </c>
      <c r="B668" s="46" t="s">
        <v>163</v>
      </c>
      <c r="C668" s="44"/>
      <c r="D668" s="44"/>
    </row>
    <row r="669" spans="1:4" ht="330" customHeight="1">
      <c r="A669" s="62">
        <v>663</v>
      </c>
      <c r="B669" s="46" t="s">
        <v>163</v>
      </c>
      <c r="C669" s="44"/>
      <c r="D669" s="44"/>
    </row>
    <row r="670" spans="1:4" ht="330" customHeight="1">
      <c r="A670" s="62">
        <v>664</v>
      </c>
      <c r="B670" s="46" t="s">
        <v>163</v>
      </c>
      <c r="C670" s="44"/>
      <c r="D670" s="44"/>
    </row>
    <row r="671" spans="1:4" ht="330" customHeight="1">
      <c r="A671" s="62">
        <v>665</v>
      </c>
      <c r="B671" s="46" t="s">
        <v>163</v>
      </c>
      <c r="C671" s="44"/>
      <c r="D671" s="44"/>
    </row>
    <row r="672" spans="1:4" ht="330" customHeight="1">
      <c r="A672" s="62">
        <v>666</v>
      </c>
      <c r="B672" s="46" t="s">
        <v>163</v>
      </c>
      <c r="C672" s="44"/>
      <c r="D672" s="44"/>
    </row>
    <row r="673" spans="1:4" ht="330" customHeight="1">
      <c r="A673" s="62">
        <v>667</v>
      </c>
      <c r="B673" s="46" t="s">
        <v>163</v>
      </c>
      <c r="C673" s="44"/>
      <c r="D673" s="44"/>
    </row>
    <row r="674" spans="1:4" ht="330" customHeight="1">
      <c r="A674" s="62">
        <v>668</v>
      </c>
      <c r="B674" s="46" t="s">
        <v>163</v>
      </c>
      <c r="C674" s="44"/>
      <c r="D674" s="44"/>
    </row>
    <row r="675" spans="1:4" ht="330" customHeight="1">
      <c r="A675" s="62">
        <v>669</v>
      </c>
      <c r="B675" s="46" t="s">
        <v>163</v>
      </c>
      <c r="C675" s="44"/>
      <c r="D675" s="44"/>
    </row>
    <row r="676" spans="1:4" ht="330" customHeight="1">
      <c r="A676" s="62">
        <v>670</v>
      </c>
      <c r="B676" s="46" t="s">
        <v>163</v>
      </c>
      <c r="C676" s="44"/>
      <c r="D676" s="44"/>
    </row>
    <row r="677" spans="1:4" ht="330" customHeight="1">
      <c r="A677" s="62">
        <v>671</v>
      </c>
      <c r="B677" s="46" t="s">
        <v>163</v>
      </c>
      <c r="C677" s="44"/>
      <c r="D677" s="44"/>
    </row>
    <row r="678" spans="1:4" ht="330" customHeight="1">
      <c r="A678" s="62">
        <v>672</v>
      </c>
      <c r="B678" s="46" t="s">
        <v>163</v>
      </c>
      <c r="C678" s="44"/>
      <c r="D678" s="44"/>
    </row>
    <row r="679" spans="1:4" ht="330" customHeight="1">
      <c r="A679" s="62">
        <v>673</v>
      </c>
      <c r="B679" s="46" t="s">
        <v>163</v>
      </c>
      <c r="C679" s="44"/>
      <c r="D679" s="44"/>
    </row>
    <row r="680" spans="1:4" ht="330" customHeight="1">
      <c r="A680" s="62">
        <v>674</v>
      </c>
      <c r="B680" s="46" t="s">
        <v>163</v>
      </c>
      <c r="C680" s="44"/>
      <c r="D680" s="44"/>
    </row>
    <row r="681" spans="1:4" ht="330" customHeight="1">
      <c r="A681" s="62">
        <v>675</v>
      </c>
      <c r="B681" s="46" t="s">
        <v>163</v>
      </c>
      <c r="C681" s="44"/>
      <c r="D681" s="44"/>
    </row>
    <row r="682" spans="1:4" ht="330" customHeight="1">
      <c r="A682" s="62">
        <v>676</v>
      </c>
      <c r="B682" s="46" t="s">
        <v>163</v>
      </c>
      <c r="C682" s="44"/>
      <c r="D682" s="44"/>
    </row>
    <row r="683" spans="1:4" ht="330" customHeight="1">
      <c r="A683" s="62">
        <v>677</v>
      </c>
      <c r="B683" s="46" t="s">
        <v>163</v>
      </c>
      <c r="C683" s="44"/>
      <c r="D683" s="44"/>
    </row>
    <row r="684" spans="1:4" ht="330" customHeight="1">
      <c r="A684" s="62">
        <v>678</v>
      </c>
      <c r="B684" s="46" t="s">
        <v>163</v>
      </c>
      <c r="C684" s="44"/>
      <c r="D684" s="44"/>
    </row>
    <row r="685" spans="1:4" ht="330" customHeight="1">
      <c r="A685" s="62">
        <v>679</v>
      </c>
      <c r="B685" s="46" t="s">
        <v>163</v>
      </c>
      <c r="C685" s="44"/>
      <c r="D685" s="44"/>
    </row>
    <row r="686" spans="1:4" ht="330" customHeight="1">
      <c r="A686" s="62">
        <v>680</v>
      </c>
      <c r="B686" s="46" t="s">
        <v>163</v>
      </c>
      <c r="C686" s="44"/>
      <c r="D686" s="44"/>
    </row>
    <row r="687" spans="1:4" ht="330" customHeight="1">
      <c r="A687" s="62">
        <v>681</v>
      </c>
      <c r="B687" s="46" t="s">
        <v>163</v>
      </c>
      <c r="C687" s="44"/>
      <c r="D687" s="44"/>
    </row>
    <row r="688" spans="1:4" ht="330" customHeight="1">
      <c r="A688" s="62">
        <v>682</v>
      </c>
      <c r="B688" s="46" t="s">
        <v>163</v>
      </c>
      <c r="C688" s="44"/>
      <c r="D688" s="44"/>
    </row>
    <row r="689" spans="1:4" ht="330" customHeight="1">
      <c r="A689" s="62">
        <v>683</v>
      </c>
      <c r="B689" s="46" t="s">
        <v>163</v>
      </c>
      <c r="C689" s="44"/>
      <c r="D689" s="44"/>
    </row>
    <row r="690" spans="1:4" ht="330" customHeight="1">
      <c r="A690" s="62">
        <v>684</v>
      </c>
      <c r="B690" s="46" t="s">
        <v>163</v>
      </c>
      <c r="C690" s="44"/>
      <c r="D690" s="44"/>
    </row>
    <row r="691" spans="1:4" ht="330" customHeight="1">
      <c r="A691" s="62">
        <v>685</v>
      </c>
      <c r="B691" s="46" t="s">
        <v>163</v>
      </c>
      <c r="C691" s="44"/>
      <c r="D691" s="44"/>
    </row>
    <row r="692" spans="1:4" ht="330" customHeight="1">
      <c r="A692" s="62">
        <v>686</v>
      </c>
      <c r="B692" s="46" t="s">
        <v>163</v>
      </c>
      <c r="C692" s="44"/>
      <c r="D692" s="44"/>
    </row>
    <row r="693" spans="1:4" ht="330" customHeight="1">
      <c r="A693" s="62">
        <v>687</v>
      </c>
      <c r="B693" s="46" t="s">
        <v>163</v>
      </c>
      <c r="C693" s="44"/>
      <c r="D693" s="44"/>
    </row>
    <row r="694" spans="1:4" ht="330" customHeight="1">
      <c r="A694" s="62">
        <v>688</v>
      </c>
      <c r="B694" s="46" t="s">
        <v>163</v>
      </c>
      <c r="C694" s="44"/>
      <c r="D694" s="44"/>
    </row>
    <row r="695" spans="1:4" ht="330" customHeight="1">
      <c r="A695" s="62">
        <v>689</v>
      </c>
      <c r="B695" s="46" t="s">
        <v>163</v>
      </c>
      <c r="C695" s="44"/>
      <c r="D695" s="44"/>
    </row>
    <row r="696" spans="1:4" ht="330" customHeight="1">
      <c r="A696" s="62">
        <v>690</v>
      </c>
      <c r="B696" s="48" t="s">
        <v>163</v>
      </c>
      <c r="C696" s="44"/>
      <c r="D696" s="44"/>
    </row>
    <row r="697" spans="1:4" ht="330" customHeight="1">
      <c r="A697" s="62">
        <v>691</v>
      </c>
      <c r="B697" s="46" t="s">
        <v>163</v>
      </c>
      <c r="C697" s="44"/>
      <c r="D697" s="44"/>
    </row>
    <row r="698" spans="1:4" ht="330" customHeight="1">
      <c r="A698" s="62">
        <v>692</v>
      </c>
      <c r="B698" s="46" t="s">
        <v>163</v>
      </c>
      <c r="C698" s="44"/>
      <c r="D698" s="44"/>
    </row>
    <row r="699" spans="1:4" ht="330" customHeight="1">
      <c r="A699" s="62">
        <v>693</v>
      </c>
      <c r="B699" s="46" t="s">
        <v>163</v>
      </c>
      <c r="C699" s="44"/>
      <c r="D699" s="44"/>
    </row>
    <row r="700" spans="1:4" ht="330" customHeight="1">
      <c r="A700" s="62">
        <v>694</v>
      </c>
      <c r="B700" s="46" t="s">
        <v>163</v>
      </c>
      <c r="C700" s="44"/>
      <c r="D700" s="44"/>
    </row>
    <row r="701" spans="1:4" ht="330" customHeight="1">
      <c r="A701" s="62">
        <v>695</v>
      </c>
      <c r="B701" s="46" t="s">
        <v>163</v>
      </c>
      <c r="C701" s="44"/>
      <c r="D701" s="44"/>
    </row>
    <row r="702" spans="1:4" ht="330" customHeight="1">
      <c r="A702" s="62">
        <v>696</v>
      </c>
      <c r="B702" s="46" t="s">
        <v>163</v>
      </c>
      <c r="C702" s="44"/>
      <c r="D702" s="44"/>
    </row>
    <row r="703" spans="1:4" ht="330" customHeight="1">
      <c r="A703" s="62">
        <v>697</v>
      </c>
      <c r="B703" s="46" t="s">
        <v>163</v>
      </c>
      <c r="C703" s="44"/>
      <c r="D703" s="44"/>
    </row>
    <row r="704" spans="1:4" ht="330" customHeight="1">
      <c r="A704" s="62">
        <v>698</v>
      </c>
      <c r="B704" s="46" t="s">
        <v>163</v>
      </c>
      <c r="C704" s="44"/>
      <c r="D704" s="44"/>
    </row>
    <row r="705" spans="1:4" ht="330" customHeight="1">
      <c r="A705" s="62">
        <v>699</v>
      </c>
      <c r="B705" s="46" t="s">
        <v>163</v>
      </c>
      <c r="C705" s="44"/>
      <c r="D705" s="44"/>
    </row>
    <row r="706" spans="1:4" ht="330" customHeight="1">
      <c r="A706" s="62">
        <v>700</v>
      </c>
      <c r="B706" s="46" t="s">
        <v>163</v>
      </c>
      <c r="C706" s="44"/>
      <c r="D706" s="44"/>
    </row>
    <row r="707" spans="1:4" ht="330" customHeight="1">
      <c r="A707" s="62">
        <v>701</v>
      </c>
      <c r="B707" s="46" t="s">
        <v>163</v>
      </c>
      <c r="C707" s="44"/>
      <c r="D707" s="44"/>
    </row>
    <row r="708" spans="1:4" ht="330" customHeight="1">
      <c r="A708" s="62">
        <v>702</v>
      </c>
      <c r="B708" s="46" t="s">
        <v>163</v>
      </c>
      <c r="C708" s="44"/>
      <c r="D708" s="44"/>
    </row>
    <row r="709" spans="1:4" ht="330" customHeight="1">
      <c r="A709" s="62">
        <v>703</v>
      </c>
      <c r="B709" s="46" t="s">
        <v>163</v>
      </c>
      <c r="C709" s="44"/>
      <c r="D709" s="44"/>
    </row>
    <row r="710" spans="1:4" ht="330" customHeight="1">
      <c r="A710" s="62">
        <v>704</v>
      </c>
      <c r="B710" s="46" t="s">
        <v>163</v>
      </c>
      <c r="C710" s="44"/>
      <c r="D710" s="44"/>
    </row>
    <row r="711" spans="1:4" ht="330" customHeight="1">
      <c r="A711" s="62">
        <v>705</v>
      </c>
      <c r="B711" s="46" t="s">
        <v>163</v>
      </c>
      <c r="C711" s="44"/>
      <c r="D711" s="44"/>
    </row>
    <row r="712" spans="1:4" ht="330" customHeight="1">
      <c r="A712" s="62">
        <v>706</v>
      </c>
      <c r="B712" s="46" t="s">
        <v>163</v>
      </c>
      <c r="C712" s="44"/>
      <c r="D712" s="44"/>
    </row>
    <row r="713" spans="1:4" ht="330" customHeight="1">
      <c r="A713" s="62">
        <v>707</v>
      </c>
      <c r="B713" s="46" t="s">
        <v>163</v>
      </c>
      <c r="C713" s="44"/>
      <c r="D713" s="44"/>
    </row>
    <row r="714" spans="1:4" ht="330" customHeight="1">
      <c r="A714" s="62">
        <v>708</v>
      </c>
      <c r="B714" s="46" t="s">
        <v>163</v>
      </c>
      <c r="C714" s="44"/>
      <c r="D714" s="44"/>
    </row>
    <row r="715" spans="1:4" ht="330" customHeight="1">
      <c r="A715" s="62">
        <v>709</v>
      </c>
      <c r="B715" s="46" t="s">
        <v>163</v>
      </c>
      <c r="C715" s="44"/>
      <c r="D715" s="44"/>
    </row>
    <row r="716" spans="1:4" ht="330" customHeight="1">
      <c r="A716" s="62">
        <v>710</v>
      </c>
      <c r="B716" s="46" t="s">
        <v>163</v>
      </c>
      <c r="C716" s="44"/>
      <c r="D716" s="44"/>
    </row>
    <row r="717" spans="1:4" ht="330" customHeight="1">
      <c r="A717" s="62">
        <v>711</v>
      </c>
      <c r="B717" s="46" t="s">
        <v>163</v>
      </c>
      <c r="C717" s="44"/>
      <c r="D717" s="44"/>
    </row>
    <row r="718" spans="1:4" ht="330" customHeight="1">
      <c r="A718" s="62">
        <v>712</v>
      </c>
      <c r="B718" s="46" t="s">
        <v>163</v>
      </c>
      <c r="C718" s="44"/>
      <c r="D718" s="44"/>
    </row>
    <row r="719" spans="1:4" ht="330" customHeight="1">
      <c r="A719" s="62">
        <v>713</v>
      </c>
      <c r="B719" s="46" t="s">
        <v>163</v>
      </c>
      <c r="C719" s="44"/>
      <c r="D719" s="44"/>
    </row>
    <row r="720" spans="1:4" ht="330" customHeight="1">
      <c r="A720" s="62">
        <v>714</v>
      </c>
      <c r="B720" s="48" t="s">
        <v>163</v>
      </c>
      <c r="C720" s="44"/>
      <c r="D720" s="44"/>
    </row>
    <row r="721" spans="1:4" ht="330" customHeight="1">
      <c r="A721" s="62">
        <v>715</v>
      </c>
      <c r="B721" s="46" t="s">
        <v>163</v>
      </c>
      <c r="C721" s="44"/>
      <c r="D721" s="44"/>
    </row>
    <row r="722" spans="1:4" ht="330" customHeight="1">
      <c r="A722" s="62">
        <v>716</v>
      </c>
      <c r="B722" s="46" t="s">
        <v>163</v>
      </c>
      <c r="C722" s="44"/>
      <c r="D722" s="44"/>
    </row>
    <row r="723" spans="1:4" ht="330" customHeight="1">
      <c r="A723" s="62">
        <v>717</v>
      </c>
      <c r="B723" s="46" t="s">
        <v>163</v>
      </c>
      <c r="C723" s="44"/>
      <c r="D723" s="44"/>
    </row>
    <row r="724" spans="1:4" ht="330" customHeight="1">
      <c r="A724" s="62">
        <v>718</v>
      </c>
      <c r="B724" s="48" t="s">
        <v>163</v>
      </c>
      <c r="C724" s="44"/>
      <c r="D724" s="44"/>
    </row>
    <row r="725" spans="1:4" ht="330" customHeight="1">
      <c r="A725" s="62">
        <v>719</v>
      </c>
      <c r="B725" s="46" t="s">
        <v>163</v>
      </c>
      <c r="C725" s="44"/>
      <c r="D725" s="44"/>
    </row>
    <row r="726" spans="1:4" ht="330" customHeight="1">
      <c r="A726" s="62">
        <v>720</v>
      </c>
      <c r="B726" s="46" t="s">
        <v>163</v>
      </c>
      <c r="C726" s="44"/>
      <c r="D726" s="44"/>
    </row>
    <row r="727" spans="1:4" ht="330" customHeight="1">
      <c r="A727" s="62">
        <v>721</v>
      </c>
      <c r="B727" s="46" t="s">
        <v>163</v>
      </c>
      <c r="C727" s="44"/>
      <c r="D727" s="44"/>
    </row>
    <row r="728" spans="1:4" ht="330" customHeight="1">
      <c r="A728" s="62">
        <v>722</v>
      </c>
      <c r="B728" s="48" t="s">
        <v>163</v>
      </c>
      <c r="C728" s="44"/>
      <c r="D728" s="44"/>
    </row>
    <row r="729" spans="1:4" ht="330" customHeight="1">
      <c r="A729" s="62">
        <v>723</v>
      </c>
      <c r="B729" s="46" t="s">
        <v>163</v>
      </c>
      <c r="C729" s="44"/>
      <c r="D729" s="44"/>
    </row>
    <row r="730" spans="1:4" ht="330" customHeight="1">
      <c r="A730" s="62">
        <v>724</v>
      </c>
      <c r="B730" s="46" t="s">
        <v>163</v>
      </c>
      <c r="C730" s="44"/>
      <c r="D730" s="44"/>
    </row>
    <row r="731" spans="1:4" ht="330" customHeight="1">
      <c r="A731" s="62">
        <v>725</v>
      </c>
      <c r="B731" s="46" t="s">
        <v>163</v>
      </c>
      <c r="C731" s="44"/>
      <c r="D731" s="44"/>
    </row>
    <row r="732" spans="1:4" ht="330" customHeight="1">
      <c r="A732" s="62">
        <v>726</v>
      </c>
      <c r="B732" s="46" t="s">
        <v>163</v>
      </c>
      <c r="C732" s="44"/>
      <c r="D732" s="44"/>
    </row>
    <row r="733" spans="1:4" ht="330" customHeight="1">
      <c r="A733" s="62">
        <v>727</v>
      </c>
      <c r="B733" s="46" t="s">
        <v>163</v>
      </c>
      <c r="C733" s="44"/>
      <c r="D733" s="44"/>
    </row>
    <row r="734" spans="1:4" ht="330" customHeight="1">
      <c r="A734" s="62">
        <v>728</v>
      </c>
      <c r="B734" s="46" t="s">
        <v>163</v>
      </c>
      <c r="C734" s="44"/>
      <c r="D734" s="44"/>
    </row>
    <row r="735" spans="1:4" ht="330" customHeight="1">
      <c r="A735" s="62">
        <v>729</v>
      </c>
      <c r="B735" s="46" t="s">
        <v>163</v>
      </c>
      <c r="C735" s="44"/>
      <c r="D735" s="44"/>
    </row>
    <row r="736" spans="1:4" ht="330" customHeight="1">
      <c r="A736" s="62">
        <v>730</v>
      </c>
      <c r="B736" s="46" t="s">
        <v>163</v>
      </c>
      <c r="C736" s="44"/>
      <c r="D736" s="44"/>
    </row>
    <row r="737" spans="1:4" ht="330" customHeight="1">
      <c r="A737" s="62">
        <v>731</v>
      </c>
      <c r="B737" s="46" t="s">
        <v>163</v>
      </c>
      <c r="C737" s="44"/>
      <c r="D737" s="44"/>
    </row>
    <row r="738" spans="1:4" ht="330" customHeight="1">
      <c r="A738" s="62">
        <v>732</v>
      </c>
      <c r="B738" s="46" t="s">
        <v>163</v>
      </c>
      <c r="C738" s="44"/>
      <c r="D738" s="44"/>
    </row>
    <row r="739" spans="1:4" ht="330" customHeight="1">
      <c r="A739" s="62">
        <v>733</v>
      </c>
      <c r="B739" s="46" t="s">
        <v>163</v>
      </c>
      <c r="C739" s="44"/>
      <c r="D739" s="44"/>
    </row>
    <row r="740" spans="1:4" ht="330" customHeight="1">
      <c r="A740" s="62">
        <v>734</v>
      </c>
      <c r="B740" s="46" t="s">
        <v>163</v>
      </c>
      <c r="C740" s="44"/>
      <c r="D740" s="44"/>
    </row>
    <row r="741" spans="1:4" ht="330" customHeight="1">
      <c r="A741" s="62">
        <v>735</v>
      </c>
      <c r="B741" s="46" t="s">
        <v>163</v>
      </c>
      <c r="C741" s="44"/>
      <c r="D741" s="44"/>
    </row>
    <row r="742" spans="1:4" ht="330" customHeight="1">
      <c r="A742" s="62">
        <v>736</v>
      </c>
      <c r="B742" s="46" t="s">
        <v>163</v>
      </c>
      <c r="C742" s="44"/>
      <c r="D742" s="44"/>
    </row>
    <row r="743" spans="1:4" ht="330" customHeight="1">
      <c r="A743" s="62">
        <v>737</v>
      </c>
      <c r="B743" s="46" t="s">
        <v>163</v>
      </c>
      <c r="C743" s="44"/>
      <c r="D743" s="44"/>
    </row>
    <row r="744" spans="1:4" ht="330" customHeight="1">
      <c r="A744" s="62">
        <v>738</v>
      </c>
      <c r="B744" s="46" t="s">
        <v>163</v>
      </c>
      <c r="C744" s="44"/>
      <c r="D744" s="44"/>
    </row>
    <row r="745" spans="1:4" ht="330" customHeight="1">
      <c r="A745" s="62">
        <v>739</v>
      </c>
      <c r="B745" s="46" t="s">
        <v>163</v>
      </c>
      <c r="C745" s="44"/>
      <c r="D745" s="44"/>
    </row>
    <row r="746" spans="1:4" ht="330" customHeight="1">
      <c r="A746" s="62">
        <v>740</v>
      </c>
      <c r="B746" s="46" t="s">
        <v>163</v>
      </c>
      <c r="C746" s="44"/>
      <c r="D746" s="44"/>
    </row>
    <row r="747" spans="1:4" ht="330" customHeight="1">
      <c r="A747" s="62">
        <v>741</v>
      </c>
      <c r="B747" s="46" t="s">
        <v>163</v>
      </c>
      <c r="C747" s="44"/>
      <c r="D747" s="44"/>
    </row>
    <row r="748" spans="1:4" ht="330" customHeight="1">
      <c r="A748" s="62">
        <v>742</v>
      </c>
      <c r="B748" s="46" t="s">
        <v>163</v>
      </c>
      <c r="C748" s="44"/>
      <c r="D748" s="44"/>
    </row>
    <row r="749" spans="1:4" ht="330" customHeight="1">
      <c r="A749" s="62">
        <v>743</v>
      </c>
      <c r="B749" s="46" t="s">
        <v>163</v>
      </c>
      <c r="C749" s="44"/>
      <c r="D749" s="44"/>
    </row>
    <row r="750" spans="1:4" ht="330" customHeight="1">
      <c r="A750" s="62">
        <v>744</v>
      </c>
      <c r="B750" s="46" t="s">
        <v>163</v>
      </c>
      <c r="C750" s="44"/>
      <c r="D750" s="44"/>
    </row>
    <row r="751" spans="1:4" ht="330" customHeight="1">
      <c r="A751" s="62">
        <v>745</v>
      </c>
      <c r="B751" s="46" t="s">
        <v>163</v>
      </c>
      <c r="C751" s="44"/>
      <c r="D751" s="44"/>
    </row>
    <row r="752" spans="1:4" ht="330" customHeight="1">
      <c r="A752" s="62">
        <v>746</v>
      </c>
      <c r="B752" s="48" t="s">
        <v>163</v>
      </c>
      <c r="C752" s="44"/>
      <c r="D752" s="44"/>
    </row>
    <row r="753" spans="1:4" ht="330" customHeight="1">
      <c r="A753" s="62">
        <v>747</v>
      </c>
      <c r="B753" s="46" t="s">
        <v>163</v>
      </c>
      <c r="C753" s="44"/>
      <c r="D753" s="44"/>
    </row>
    <row r="754" spans="1:4" ht="330" customHeight="1">
      <c r="A754" s="62">
        <v>748</v>
      </c>
      <c r="B754" s="46" t="s">
        <v>163</v>
      </c>
      <c r="C754" s="44"/>
      <c r="D754" s="44"/>
    </row>
    <row r="755" spans="1:4" ht="330" customHeight="1">
      <c r="A755" s="62">
        <v>749</v>
      </c>
      <c r="B755" s="46" t="s">
        <v>163</v>
      </c>
      <c r="C755" s="44"/>
      <c r="D755" s="44"/>
    </row>
    <row r="756" spans="1:4" ht="330" customHeight="1">
      <c r="A756" s="62">
        <v>750</v>
      </c>
      <c r="B756" s="46" t="s">
        <v>163</v>
      </c>
      <c r="C756" s="44"/>
      <c r="D756" s="44"/>
    </row>
    <row r="757" spans="1:4" ht="330" customHeight="1">
      <c r="A757" s="62">
        <v>751</v>
      </c>
      <c r="B757" s="46" t="s">
        <v>163</v>
      </c>
      <c r="C757" s="44"/>
      <c r="D757" s="44"/>
    </row>
    <row r="758" spans="1:4" ht="330" customHeight="1">
      <c r="A758" s="62">
        <v>752</v>
      </c>
      <c r="B758" s="46" t="s">
        <v>163</v>
      </c>
      <c r="C758" s="44"/>
      <c r="D758" s="44"/>
    </row>
    <row r="759" spans="1:4" ht="330" customHeight="1">
      <c r="A759" s="62">
        <v>753</v>
      </c>
      <c r="B759" s="46" t="s">
        <v>163</v>
      </c>
      <c r="C759" s="44"/>
      <c r="D759" s="44"/>
    </row>
    <row r="760" spans="1:4" ht="330" customHeight="1">
      <c r="A760" s="62">
        <v>754</v>
      </c>
      <c r="B760" s="46" t="s">
        <v>163</v>
      </c>
      <c r="C760" s="44"/>
      <c r="D760" s="44"/>
    </row>
    <row r="761" spans="1:4" ht="330" customHeight="1">
      <c r="A761" s="62">
        <v>755</v>
      </c>
      <c r="B761" s="46" t="s">
        <v>163</v>
      </c>
      <c r="C761" s="44"/>
      <c r="D761" s="44"/>
    </row>
    <row r="762" spans="1:4" ht="330" customHeight="1">
      <c r="A762" s="62">
        <v>756</v>
      </c>
      <c r="B762" s="46" t="s">
        <v>163</v>
      </c>
      <c r="C762" s="44"/>
      <c r="D762" s="44"/>
    </row>
    <row r="763" spans="1:4" ht="330" customHeight="1">
      <c r="A763" s="62">
        <v>757</v>
      </c>
      <c r="B763" s="46" t="s">
        <v>163</v>
      </c>
      <c r="C763" s="44"/>
      <c r="D763" s="44"/>
    </row>
    <row r="764" spans="1:4" ht="330" customHeight="1">
      <c r="A764" s="62">
        <v>758</v>
      </c>
      <c r="B764" s="46" t="s">
        <v>163</v>
      </c>
      <c r="C764" s="44"/>
      <c r="D764" s="44"/>
    </row>
    <row r="765" spans="1:4" ht="330" customHeight="1">
      <c r="A765" s="62">
        <v>759</v>
      </c>
      <c r="B765" s="46" t="s">
        <v>163</v>
      </c>
      <c r="C765" s="44"/>
      <c r="D765" s="44"/>
    </row>
    <row r="766" spans="1:4" ht="330" customHeight="1">
      <c r="A766" s="62">
        <v>760</v>
      </c>
      <c r="B766" s="46" t="s">
        <v>163</v>
      </c>
      <c r="C766" s="44"/>
      <c r="D766" s="44"/>
    </row>
    <row r="767" spans="1:4" ht="330" customHeight="1">
      <c r="A767" s="62">
        <v>761</v>
      </c>
      <c r="B767" s="48" t="s">
        <v>163</v>
      </c>
      <c r="C767" s="44"/>
      <c r="D767" s="44"/>
    </row>
    <row r="768" spans="1:4" ht="330" customHeight="1">
      <c r="A768" s="62">
        <v>762</v>
      </c>
      <c r="B768" s="48" t="s">
        <v>163</v>
      </c>
      <c r="C768" s="44"/>
      <c r="D768" s="44"/>
    </row>
    <row r="769" spans="1:4" ht="330" customHeight="1">
      <c r="A769" s="62">
        <v>763</v>
      </c>
      <c r="B769" s="48" t="s">
        <v>163</v>
      </c>
      <c r="C769" s="44"/>
      <c r="D769" s="44"/>
    </row>
    <row r="770" spans="1:4" ht="330" customHeight="1">
      <c r="A770" s="62">
        <v>764</v>
      </c>
      <c r="B770" s="46" t="s">
        <v>163</v>
      </c>
      <c r="C770" s="44"/>
      <c r="D770" s="44"/>
    </row>
    <row r="771" spans="1:4" ht="330" customHeight="1">
      <c r="A771" s="62">
        <v>765</v>
      </c>
      <c r="B771" s="48" t="s">
        <v>163</v>
      </c>
      <c r="C771" s="44"/>
      <c r="D771" s="44"/>
    </row>
    <row r="772" spans="1:4" ht="330" customHeight="1">
      <c r="A772" s="62">
        <v>766</v>
      </c>
      <c r="B772" s="46" t="s">
        <v>163</v>
      </c>
      <c r="C772" s="44"/>
      <c r="D772" s="44"/>
    </row>
    <row r="773" spans="1:4" ht="330" customHeight="1">
      <c r="A773" s="62">
        <v>767</v>
      </c>
      <c r="B773" s="46" t="s">
        <v>163</v>
      </c>
      <c r="C773" s="44"/>
      <c r="D773" s="44"/>
    </row>
    <row r="774" spans="1:4" ht="330" customHeight="1">
      <c r="A774" s="62">
        <v>768</v>
      </c>
      <c r="B774" s="46" t="s">
        <v>163</v>
      </c>
      <c r="C774" s="44"/>
      <c r="D774" s="44"/>
    </row>
    <row r="775" spans="1:4" ht="330" customHeight="1">
      <c r="A775" s="62">
        <v>769</v>
      </c>
      <c r="B775" s="46" t="s">
        <v>163</v>
      </c>
      <c r="C775" s="44"/>
      <c r="D775" s="44"/>
    </row>
    <row r="776" spans="1:4" ht="330" customHeight="1">
      <c r="A776" s="62">
        <v>770</v>
      </c>
      <c r="B776" s="46" t="s">
        <v>163</v>
      </c>
      <c r="C776" s="44"/>
      <c r="D776" s="44"/>
    </row>
    <row r="777" spans="1:4" ht="330" customHeight="1">
      <c r="A777" s="62">
        <v>771</v>
      </c>
      <c r="B777" s="46" t="s">
        <v>163</v>
      </c>
      <c r="C777" s="44"/>
      <c r="D777" s="44"/>
    </row>
    <row r="778" spans="1:4" ht="330" customHeight="1">
      <c r="A778" s="62">
        <v>772</v>
      </c>
      <c r="B778" s="46" t="s">
        <v>163</v>
      </c>
      <c r="C778" s="44"/>
      <c r="D778" s="44"/>
    </row>
    <row r="779" spans="1:4" ht="330" customHeight="1">
      <c r="A779" s="62">
        <v>773</v>
      </c>
      <c r="B779" s="46" t="s">
        <v>163</v>
      </c>
      <c r="C779" s="44"/>
      <c r="D779" s="44"/>
    </row>
    <row r="780" spans="1:4" ht="330" customHeight="1">
      <c r="A780" s="62">
        <v>774</v>
      </c>
      <c r="B780" s="46" t="s">
        <v>163</v>
      </c>
      <c r="C780" s="44"/>
      <c r="D780" s="44"/>
    </row>
    <row r="781" spans="1:4" ht="330" customHeight="1">
      <c r="A781" s="62">
        <v>775</v>
      </c>
      <c r="B781" s="46" t="s">
        <v>163</v>
      </c>
      <c r="C781" s="44"/>
      <c r="D781" s="44"/>
    </row>
    <row r="782" spans="1:4" ht="330" customHeight="1">
      <c r="A782" s="62">
        <v>776</v>
      </c>
      <c r="B782" s="46" t="s">
        <v>163</v>
      </c>
      <c r="C782" s="44"/>
      <c r="D782" s="44"/>
    </row>
    <row r="783" spans="1:4" ht="330" customHeight="1">
      <c r="A783" s="62">
        <v>777</v>
      </c>
      <c r="B783" s="46" t="s">
        <v>163</v>
      </c>
      <c r="C783" s="44"/>
      <c r="D783" s="44"/>
    </row>
    <row r="784" spans="1:4" ht="330" customHeight="1">
      <c r="A784" s="62">
        <v>778</v>
      </c>
      <c r="B784" s="46" t="s">
        <v>163</v>
      </c>
      <c r="C784" s="44"/>
      <c r="D784" s="44"/>
    </row>
    <row r="785" spans="1:4" ht="330" customHeight="1">
      <c r="A785" s="62">
        <v>779</v>
      </c>
      <c r="B785" s="46" t="s">
        <v>163</v>
      </c>
      <c r="C785" s="44"/>
      <c r="D785" s="44"/>
    </row>
    <row r="786" spans="1:4" ht="330" customHeight="1">
      <c r="A786" s="62">
        <v>780</v>
      </c>
      <c r="B786" s="46" t="s">
        <v>163</v>
      </c>
      <c r="C786" s="44"/>
      <c r="D786" s="44"/>
    </row>
    <row r="787" spans="1:4" ht="330" customHeight="1">
      <c r="A787" s="62">
        <v>781</v>
      </c>
      <c r="B787" s="46" t="s">
        <v>163</v>
      </c>
      <c r="C787" s="44"/>
      <c r="D787" s="44"/>
    </row>
    <row r="788" spans="1:4" ht="330" customHeight="1">
      <c r="A788" s="62">
        <v>782</v>
      </c>
      <c r="B788" s="46" t="s">
        <v>163</v>
      </c>
      <c r="C788" s="44"/>
      <c r="D788" s="44"/>
    </row>
    <row r="789" spans="1:4" ht="330" customHeight="1">
      <c r="A789" s="62">
        <v>783</v>
      </c>
      <c r="B789" s="46" t="s">
        <v>163</v>
      </c>
      <c r="C789" s="44"/>
      <c r="D789" s="44"/>
    </row>
    <row r="790" spans="1:4" ht="330" customHeight="1">
      <c r="A790" s="62">
        <v>784</v>
      </c>
      <c r="B790" s="46" t="s">
        <v>163</v>
      </c>
      <c r="C790" s="44"/>
      <c r="D790" s="44"/>
    </row>
    <row r="791" spans="1:4" ht="330" customHeight="1">
      <c r="A791" s="62">
        <v>785</v>
      </c>
      <c r="B791" s="46" t="s">
        <v>163</v>
      </c>
      <c r="C791" s="44"/>
      <c r="D791" s="44"/>
    </row>
    <row r="792" spans="1:4" ht="330" customHeight="1">
      <c r="A792" s="62">
        <v>786</v>
      </c>
      <c r="B792" s="46" t="s">
        <v>163</v>
      </c>
      <c r="C792" s="44"/>
      <c r="D792" s="44"/>
    </row>
    <row r="793" spans="1:4" ht="330" customHeight="1">
      <c r="A793" s="62">
        <v>787</v>
      </c>
      <c r="B793" s="46" t="s">
        <v>163</v>
      </c>
      <c r="C793" s="44"/>
      <c r="D793" s="44"/>
    </row>
    <row r="794" spans="1:4" ht="330" customHeight="1">
      <c r="A794" s="62">
        <v>788</v>
      </c>
      <c r="B794" s="46" t="s">
        <v>163</v>
      </c>
      <c r="C794" s="44"/>
      <c r="D794" s="44"/>
    </row>
    <row r="795" spans="1:4" ht="330" customHeight="1">
      <c r="A795" s="62">
        <v>789</v>
      </c>
      <c r="B795" s="46" t="s">
        <v>163</v>
      </c>
      <c r="C795" s="44"/>
      <c r="D795" s="44"/>
    </row>
    <row r="796" spans="1:4" ht="330" customHeight="1">
      <c r="A796" s="62">
        <v>790</v>
      </c>
      <c r="B796" s="46" t="s">
        <v>163</v>
      </c>
      <c r="C796" s="44"/>
      <c r="D796" s="44"/>
    </row>
    <row r="797" spans="1:4" ht="330" customHeight="1">
      <c r="A797" s="62">
        <v>791</v>
      </c>
      <c r="B797" s="46" t="s">
        <v>163</v>
      </c>
      <c r="C797" s="44"/>
      <c r="D797" s="44"/>
    </row>
    <row r="798" spans="1:4" ht="330" customHeight="1">
      <c r="A798" s="62">
        <v>792</v>
      </c>
      <c r="B798" s="46" t="s">
        <v>163</v>
      </c>
      <c r="C798" s="44"/>
      <c r="D798" s="44"/>
    </row>
    <row r="799" spans="1:4" ht="330" customHeight="1">
      <c r="A799" s="62">
        <v>793</v>
      </c>
      <c r="B799" s="46" t="s">
        <v>163</v>
      </c>
      <c r="C799" s="44"/>
      <c r="D799" s="44"/>
    </row>
    <row r="800" spans="1:4" ht="330" customHeight="1">
      <c r="A800" s="62">
        <v>794</v>
      </c>
      <c r="B800" s="46" t="s">
        <v>163</v>
      </c>
      <c r="C800" s="44"/>
      <c r="D800" s="44"/>
    </row>
    <row r="801" spans="1:4" ht="330" customHeight="1">
      <c r="A801" s="62">
        <v>795</v>
      </c>
      <c r="B801" s="46" t="s">
        <v>163</v>
      </c>
      <c r="C801" s="44"/>
      <c r="D801" s="44"/>
    </row>
    <row r="802" spans="1:4" ht="330" customHeight="1">
      <c r="A802" s="62">
        <v>796</v>
      </c>
      <c r="B802" s="48" t="s">
        <v>163</v>
      </c>
      <c r="C802" s="44"/>
      <c r="D802" s="44"/>
    </row>
    <row r="803" spans="1:4" ht="330" customHeight="1">
      <c r="A803" s="62">
        <v>797</v>
      </c>
      <c r="B803" s="46" t="s">
        <v>163</v>
      </c>
      <c r="C803" s="44"/>
      <c r="D803" s="44"/>
    </row>
    <row r="804" spans="1:4" ht="330" customHeight="1">
      <c r="A804" s="62">
        <v>798</v>
      </c>
      <c r="B804" s="46" t="s">
        <v>163</v>
      </c>
      <c r="C804" s="44"/>
      <c r="D804" s="44"/>
    </row>
    <row r="805" spans="1:4" ht="330" customHeight="1">
      <c r="A805" s="62">
        <v>799</v>
      </c>
      <c r="B805" s="46" t="s">
        <v>163</v>
      </c>
      <c r="C805" s="44"/>
      <c r="D805" s="44"/>
    </row>
    <row r="806" spans="1:4" ht="330" customHeight="1">
      <c r="A806" s="62">
        <v>800</v>
      </c>
      <c r="B806" s="46" t="s">
        <v>163</v>
      </c>
      <c r="C806" s="44"/>
      <c r="D806" s="44"/>
    </row>
    <row r="807" spans="1:4" ht="330" customHeight="1">
      <c r="A807" s="62">
        <v>801</v>
      </c>
      <c r="B807" s="48" t="s">
        <v>163</v>
      </c>
      <c r="C807" s="44"/>
      <c r="D807" s="44"/>
    </row>
    <row r="808" spans="1:4" ht="330" customHeight="1">
      <c r="A808" s="62">
        <v>802</v>
      </c>
      <c r="B808" s="46" t="s">
        <v>163</v>
      </c>
      <c r="C808" s="44"/>
      <c r="D808" s="44"/>
    </row>
    <row r="809" spans="1:4" ht="330" customHeight="1">
      <c r="A809" s="62">
        <v>803</v>
      </c>
      <c r="B809" s="46" t="s">
        <v>163</v>
      </c>
      <c r="C809" s="44"/>
      <c r="D809" s="44"/>
    </row>
    <row r="810" spans="1:4" ht="330" customHeight="1">
      <c r="A810" s="62">
        <v>804</v>
      </c>
      <c r="B810" s="46" t="s">
        <v>163</v>
      </c>
      <c r="C810" s="44"/>
      <c r="D810" s="44"/>
    </row>
    <row r="811" spans="1:4" ht="330" customHeight="1">
      <c r="A811" s="62">
        <v>805</v>
      </c>
      <c r="B811" s="48" t="s">
        <v>163</v>
      </c>
      <c r="C811" s="44"/>
      <c r="D811" s="44"/>
    </row>
    <row r="812" spans="1:4" ht="330" customHeight="1">
      <c r="A812" s="62">
        <v>806</v>
      </c>
      <c r="B812" s="48" t="s">
        <v>163</v>
      </c>
      <c r="C812" s="44"/>
      <c r="D812" s="44"/>
    </row>
    <row r="813" spans="1:4" ht="330" customHeight="1">
      <c r="A813" s="62">
        <v>807</v>
      </c>
      <c r="B813" s="48" t="s">
        <v>163</v>
      </c>
      <c r="C813" s="44"/>
      <c r="D813" s="44"/>
    </row>
    <row r="814" spans="1:4" ht="330" customHeight="1">
      <c r="A814" s="62">
        <v>808</v>
      </c>
      <c r="B814" s="48" t="s">
        <v>163</v>
      </c>
      <c r="C814" s="44"/>
      <c r="D814" s="44"/>
    </row>
    <row r="815" spans="1:4" ht="330" customHeight="1">
      <c r="A815" s="62">
        <v>809</v>
      </c>
      <c r="B815" s="48" t="s">
        <v>163</v>
      </c>
      <c r="C815" s="44"/>
      <c r="D815" s="44"/>
    </row>
    <row r="816" spans="1:4" ht="330" customHeight="1">
      <c r="A816" s="62">
        <v>810</v>
      </c>
      <c r="B816" s="46" t="s">
        <v>163</v>
      </c>
      <c r="C816" s="44"/>
      <c r="D816" s="44"/>
    </row>
    <row r="817" spans="1:4" ht="330" customHeight="1">
      <c r="A817" s="62">
        <v>811</v>
      </c>
      <c r="B817" s="46" t="s">
        <v>163</v>
      </c>
      <c r="C817" s="44"/>
      <c r="D817" s="44"/>
    </row>
    <row r="818" spans="1:4" ht="330" customHeight="1">
      <c r="A818" s="62">
        <v>812</v>
      </c>
      <c r="B818" s="48" t="s">
        <v>163</v>
      </c>
      <c r="C818" s="44"/>
      <c r="D818" s="44"/>
    </row>
    <row r="819" spans="1:4" ht="330" customHeight="1">
      <c r="A819" s="62">
        <v>813</v>
      </c>
      <c r="B819" s="46" t="s">
        <v>163</v>
      </c>
      <c r="C819" s="44"/>
      <c r="D819" s="44"/>
    </row>
    <row r="820" spans="1:4" ht="330" customHeight="1">
      <c r="A820" s="62">
        <v>814</v>
      </c>
      <c r="B820" s="46" t="s">
        <v>163</v>
      </c>
      <c r="C820" s="44"/>
      <c r="D820" s="44"/>
    </row>
    <row r="821" spans="1:4" ht="330" customHeight="1">
      <c r="A821" s="62">
        <v>815</v>
      </c>
      <c r="B821" s="46" t="s">
        <v>163</v>
      </c>
      <c r="C821" s="44"/>
      <c r="D821" s="44"/>
    </row>
    <row r="822" spans="1:4" ht="330" customHeight="1">
      <c r="A822" s="62">
        <v>816</v>
      </c>
      <c r="B822" s="46" t="s">
        <v>163</v>
      </c>
      <c r="C822" s="44"/>
      <c r="D822" s="44"/>
    </row>
    <row r="823" spans="1:4" ht="330" customHeight="1">
      <c r="A823" s="62">
        <v>817</v>
      </c>
      <c r="B823" s="48" t="s">
        <v>163</v>
      </c>
      <c r="C823" s="44"/>
      <c r="D823" s="44"/>
    </row>
    <row r="824" spans="1:4" ht="330" customHeight="1">
      <c r="A824" s="62">
        <v>818</v>
      </c>
      <c r="B824" s="46"/>
      <c r="C824" s="44"/>
      <c r="D824" s="44"/>
    </row>
  </sheetData>
  <mergeCells count="2">
    <mergeCell ref="C4:C6"/>
    <mergeCell ref="D4:D6"/>
  </mergeCells>
  <hyperlinks>
    <hyperlink ref="B7" location="'MANTENIMIENTO PREV.'!F7" display="VOLVER"/>
    <hyperlink ref="B8" location="'MANTENIMIENTO PREV.'!B8" display="VOLVER"/>
    <hyperlink ref="B9" location="'MANTENIMIENTO PREV.'!B9" display="VOLVER"/>
    <hyperlink ref="B10" location="'MANTENIMIENTO PREV.'!B10" display="VOLVER"/>
    <hyperlink ref="B11" location="'MANTENIMIENTO PREV.'!B11" display="VOLVER"/>
    <hyperlink ref="B12" location="'MANTENIMIENTO PREV.'!B12" display="VOLVER"/>
    <hyperlink ref="B13" location="'MANTENIMIENTO PREV.'!B13" display="VOLVER"/>
    <hyperlink ref="B77" location="'MANTENIMIENTO PREV.'!B77" display="VOLVER"/>
    <hyperlink ref="B78" location="'MANTENIMIENTO PREV.'!B78" display="VOLVER"/>
    <hyperlink ref="B79" location="'MANTENIMIENTO PREV.'!B79" display="VOLVER"/>
    <hyperlink ref="B80" location="'MANTENIMIENTO PREV.'!B80" display="VOLVER"/>
    <hyperlink ref="B81" location="'MANTENIMIENTO PREV.'!B81" display="VOLVER"/>
    <hyperlink ref="B82" location="'MANTENIMIENTO PREV.'!B82" display="VOLVER"/>
    <hyperlink ref="B83" location="'MANTENIMIENTO PREV.'!B83" display="VOLVER"/>
    <hyperlink ref="B84" location="'MANTENIMIENTO PREV.'!B84" display="VOLVER"/>
    <hyperlink ref="B85" location="'MANTENIMIENTO PREV.'!B85" display="VOLVER"/>
    <hyperlink ref="B86" location="'MANTENIMIENTO PREV.'!B86" display="VOLVER"/>
    <hyperlink ref="B87" location="'MANTENIMIENTO PREV.'!B87" display="VOLVER"/>
    <hyperlink ref="B88" location="'MANTENIMIENTO PREV.'!B88" display="VOLVER"/>
    <hyperlink ref="B89" location="'MANTENIMIENTO PREV.'!B89" display="VOLVER"/>
    <hyperlink ref="B90" location="'MANTENIMIENTO PREV.'!B90" display="VOLVER"/>
    <hyperlink ref="B91" location="'MANTENIMIENTO PREV.'!B91" display="VOLVER"/>
    <hyperlink ref="B92" location="'MANTENIMIENTO PREV.'!B92" display="VOLVER"/>
    <hyperlink ref="B93" location="'MANTENIMIENTO PREV.'!B93" display="VOLVER"/>
    <hyperlink ref="B94" location="'MANTENIMIENTO PREV.'!B94" display="VOLVER"/>
    <hyperlink ref="B95" location="'MANTENIMIENTO PREV.'!B95" display="VOLVER"/>
    <hyperlink ref="B96" location="'MANTENIMIENTO PREV.'!B96" display="VOLVER"/>
    <hyperlink ref="B97" location="'MANTENIMIENTO PREV.'!B97" display="VOLVER"/>
    <hyperlink ref="B98" location="'MANTENIMIENTO PREV.'!B98" display="VOLVER"/>
    <hyperlink ref="B99" location="'MANTENIMIENTO PREV.'!B99" display="VOLVER"/>
    <hyperlink ref="B100" location="'MANTENIMIENTO PREV.'!B100" display="VOLVER"/>
    <hyperlink ref="B101" location="'MANTENIMIENTO PREV.'!B101" display="VOLVER"/>
    <hyperlink ref="B102" location="'MANTENIMIENTO PREV.'!B102" display="VOLVER"/>
    <hyperlink ref="B103" location="'MANTENIMIENTO PREV.'!B103" display="VOLVER"/>
    <hyperlink ref="B104" location="'MANTENIMIENTO PREV.'!B104" display="VOLVER"/>
    <hyperlink ref="B105" location="'MANTENIMIENTO PREV.'!B105" display="VOLVER"/>
    <hyperlink ref="B106" location="'MANTENIMIENTO PREV.'!B106" display="VOLVER"/>
    <hyperlink ref="B107" location="'MANTENIMIENTO PREV.'!B107" display="VOLVER"/>
    <hyperlink ref="B108" location="'MANTENIMIENTO PREV.'!B108" display="VOLVER"/>
    <hyperlink ref="B109" location="'MANTENIMIENTO PREV.'!B109" display="VOLVER"/>
    <hyperlink ref="B110" location="'MANTENIMIENTO PREV.'!B110" display="VOLVER"/>
    <hyperlink ref="B111" location="'MANTENIMIENTO PREV.'!B111" display="VOLVER"/>
    <hyperlink ref="B112" location="'MANTENIMIENTO PREV.'!B112" display="VOLVER"/>
    <hyperlink ref="B115" location="'MANTENIMIENTO PREV.'!B115" display="VOLVER"/>
    <hyperlink ref="B116" location="'MANTENIMIENTO PREV.'!B116" display="VOLVER"/>
    <hyperlink ref="B117" location="'MANTENIMIENTO PREV.'!B117" display="VOLVER"/>
    <hyperlink ref="B118" location="'MANTENIMIENTO PREV.'!B118" display="VOLVER"/>
    <hyperlink ref="B119" location="'MANTENIMIENTO PREV.'!B119" display="VOLVER"/>
    <hyperlink ref="B120" location="'MANTENIMIENTO PREV.'!B120" display="VOLVER"/>
    <hyperlink ref="B121" location="'MANTENIMIENTO PREV.'!B121" display="VOLVER"/>
    <hyperlink ref="B122" location="'MANTENIMIENTO PREV.'!B122" display="VOLVER"/>
    <hyperlink ref="B123" location="'MANTENIMIENTO PREV.'!B123" display="VOLVER"/>
    <hyperlink ref="B124" location="'MANTENIMIENTO PREV.'!B124" display="VOLVER"/>
    <hyperlink ref="B210" location="'MANTENIMIENTO PREV.'!B210" display="VOLVER"/>
    <hyperlink ref="B211" location="'MANTENIMIENTO PREV.'!B211" display="VOLVER"/>
    <hyperlink ref="B212" location="'MANTENIMIENTO PREV.'!B212" display="VOLVER"/>
    <hyperlink ref="B213" location="'MANTENIMIENTO PREV.'!B213" display="VOLVER"/>
    <hyperlink ref="B214" location="'MANTENIMIENTO PREV.'!B214" display="VOLVER"/>
    <hyperlink ref="B215" location="'MANTENIMIENTO PREV.'!B215" display="VOLVER"/>
    <hyperlink ref="B216" location="'MANTENIMIENTO PREV.'!B216" display="VOLVER"/>
    <hyperlink ref="B217" location="'MANTENIMIENTO PREV.'!B217" display="VOLVER"/>
    <hyperlink ref="B218" location="'MANTENIMIENTO PREV.'!B218" display="VOLVER"/>
    <hyperlink ref="B219" location="'MANTENIMIENTO PREV.'!B219" display="VOLVER"/>
    <hyperlink ref="B220:B225" location="'MANTENIMIENTO PREV.'!B219" display="VOLVER"/>
    <hyperlink ref="B220" location="'MANTENIMIENTO PREV.'!B220" display="VOLVER"/>
    <hyperlink ref="B221" location="'MANTENIMIENTO PREV.'!B221" display="VOLVER"/>
    <hyperlink ref="B222" location="'MANTENIMIENTO PREV.'!B222" display="VOLVER"/>
    <hyperlink ref="B223" location="'MANTENIMIENTO PREV.'!B223" display="VOLVER"/>
    <hyperlink ref="B224" location="'MANTENIMIENTO PREV.'!B224" display="VOLVER"/>
    <hyperlink ref="B225" location="'MANTENIMIENTO PREV.'!B225" display="VOLVER"/>
    <hyperlink ref="B226" location="'MANTENIMIENTO PREV.'!B226" display="VOLVER"/>
    <hyperlink ref="B227" location="'MANTENIMIENTO PREV.'!B227" display="VOLVER"/>
    <hyperlink ref="B228" location="'MANTENIMIENTO PREV.'!B228" display="VOLVER"/>
    <hyperlink ref="B229" location="'MANTENIMIENTO PREV.'!B229" display="VOLVER"/>
    <hyperlink ref="B230" location="'MANTENIMIENTO PREV.'!B230" display="VOLVER"/>
    <hyperlink ref="B231" location="'MANTENIMIENTO PREV.'!B231" display="VOLVER"/>
    <hyperlink ref="B233" location="'MANTENIMIENTO PREV.'!B233" display="VOLVER"/>
    <hyperlink ref="B234" location="'MANTENIMIENTO PREV.'!B234" display="VOLVER"/>
    <hyperlink ref="B235" location="'MANTENIMIENTO PREV.'!B235" display="VOLVER"/>
    <hyperlink ref="B236" location="'MANTENIMIENTO PREV.'!B236" display="VOLVER"/>
    <hyperlink ref="B237" location="'MANTENIMIENTO PREV.'!B237" display="VOLVER"/>
    <hyperlink ref="B238:B239" location="'MANTENIMIENTO PREV.'!B237" display="VOLVER"/>
    <hyperlink ref="B238" location="'MANTENIMIENTO PREV.'!B238" display="VOLVER"/>
    <hyperlink ref="B239" location="'MANTENIMIENTO PREV.'!B239" display="VOLVER"/>
    <hyperlink ref="B240" location="'MANTENIMIENTO PREV.'!B240" display="VOLVER"/>
    <hyperlink ref="B241:B251" location="'MANTENIMIENTO PREV.'!B240" display="VOLVER"/>
    <hyperlink ref="B241" location="'MANTENIMIENTO PREV.'!B241" display="VOLVER"/>
    <hyperlink ref="B242" location="'MANTENIMIENTO PREV.'!B242" display="VOLVER"/>
    <hyperlink ref="B243" location="'MANTENIMIENTO PREV.'!B243" display="VOLVER"/>
    <hyperlink ref="B244" location="'MANTENIMIENTO PREV.'!B244" display="VOLVER"/>
    <hyperlink ref="B245" location="'MANTENIMIENTO PREV.'!B245" display="VOLVER"/>
    <hyperlink ref="B246" location="'MANTENIMIENTO PREV.'!B246" display="VOLVER"/>
    <hyperlink ref="B247" location="'MANTENIMIENTO PREV.'!B247" display="VOLVER"/>
    <hyperlink ref="B248" location="'MANTENIMIENTO PREV.'!B248" display="VOLVER"/>
    <hyperlink ref="B249" location="'MANTENIMIENTO PREV.'!B249" display="VOLVER"/>
    <hyperlink ref="B250" location="'MANTENIMIENTO PREV.'!B250" display="VOLVER"/>
    <hyperlink ref="B251" location="'MANTENIMIENTO PREV.'!B251" display="VOLVER"/>
    <hyperlink ref="B252:B276" location="'MANTENIMIENTO PREV.'!B240" display="VOLVER"/>
    <hyperlink ref="B252" location="'MANTENIMIENTO PREV.'!B252" display="VOLVER"/>
    <hyperlink ref="B253" location="'MANTENIMIENTO PREV.'!B253" display="VOLVER"/>
    <hyperlink ref="B254" location="'MANTENIMIENTO PREV.'!B254" display="VOLVER"/>
    <hyperlink ref="B255" location="'MANTENIMIENTO PREV.'!B255" display="VOLVER"/>
    <hyperlink ref="B256" location="'MANTENIMIENTO PREV.'!B256" display="VOLVER"/>
    <hyperlink ref="B257" location="'MANTENIMIENTO PREV.'!B257" display="VOLVER"/>
    <hyperlink ref="B258" location="'MANTENIMIENTO PREV.'!B258" display="VOLVER"/>
    <hyperlink ref="B259" location="'MANTENIMIENTO PREV.'!B259" display="VOLVER"/>
    <hyperlink ref="B260" location="'MANTENIMIENTO PREV.'!B260" display="VOLVER"/>
    <hyperlink ref="B261" location="'MANTENIMIENTO PREV.'!B261" display="VOLVER"/>
    <hyperlink ref="B262" location="'MANTENIMIENTO PREV.'!B262" display="VOLVER"/>
    <hyperlink ref="B263" location="'MANTENIMIENTO PREV.'!B263" display="VOLVER"/>
    <hyperlink ref="B264" location="'MANTENIMIENTO PREV.'!B264" display="VOLVER"/>
    <hyperlink ref="B265" location="'MANTENIMIENTO PREV.'!B265" display="VOLVER"/>
    <hyperlink ref="B266" location="'MANTENIMIENTO PREV.'!B266" display="VOLVER"/>
    <hyperlink ref="B267" location="'MANTENIMIENTO PREV.'!B267" display="VOLVER"/>
    <hyperlink ref="B268" location="'MANTENIMIENTO PREV.'!B268" display="VOLVER"/>
    <hyperlink ref="B269" location="'MANTENIMIENTO PREV.'!B269" display="VOLVER"/>
    <hyperlink ref="B270" location="'MANTENIMIENTO PREV.'!B270" display="VOLVER"/>
    <hyperlink ref="B271" location="'MANTENIMIENTO PREV.'!B271" display="VOLVER"/>
    <hyperlink ref="B272" location="'MANTENIMIENTO PREV.'!B272" display="VOLVER"/>
    <hyperlink ref="B273" location="'MANTENIMIENTO PREV.'!B273" display="VOLVER"/>
    <hyperlink ref="B274" location="'MANTENIMIENTO PREV.'!B274" display="VOLVER"/>
    <hyperlink ref="B275" location="'MANTENIMIENTO PREV.'!B275" display="VOLVER"/>
    <hyperlink ref="B276" location="'MANTENIMIENTO PREV.'!B276" display="VOLVER"/>
    <hyperlink ref="B408" location="'MANTENIMIENTO PREV.'!B408" display="VOLVER"/>
    <hyperlink ref="B486" location="'MANTENIMIENTO PREV.'!B486" display="VOLVER"/>
    <hyperlink ref="B488" location="'MANTENIMIENTO PREV.'!B488" display="VOLVER"/>
    <hyperlink ref="B496" location="'MANTENIMIENTO PREV.'!B496" display="VOLVER"/>
    <hyperlink ref="B561" location="'MANTENIMIENTO PREV.'!B561" display="VOLVER"/>
    <hyperlink ref="B583" location="'MANTENIMIENTO PREV.'!B583" display="VOLVER"/>
    <hyperlink ref="B584" location="'MANTENIMIENTO PREV.'!B584" display="VOLVER"/>
    <hyperlink ref="B615" location="'MANTENIMIENTO PREV.'!B615" display="VOLVER"/>
    <hyperlink ref="B617" location="'MANTENIMIENTO PREV.'!B617" display="VOLVER"/>
    <hyperlink ref="B626" location="'MANTENIMIENTO PREV.'!B626" display="VOLVER"/>
    <hyperlink ref="B639" location="'MANTENIMIENTO PREV.'!B639" display="VOLVER"/>
    <hyperlink ref="B728" location="'MANTENIMIENTO PREV.'!B728" display="VOLVER"/>
    <hyperlink ref="B767" location="'MANTENIMIENTO PREV.'!B767" display="VOLVER"/>
    <hyperlink ref="B768" location="'MANTENIMIENTO PREV.'!B768" display="VOLVER"/>
    <hyperlink ref="B769" location="'MANTENIMIENTO PREV.'!B769" display="VOLVER"/>
    <hyperlink ref="B771" location="'MANTENIMIENTO PREV.'!B771" display="VOLVER"/>
    <hyperlink ref="B802" location="'MANTENIMIENTO PREV.'!B802" display="VOLVER"/>
    <hyperlink ref="B807" location="'MANTENIMIENTO PREV.'!B807" display="VOLVER"/>
    <hyperlink ref="B811" location="'MANTENIMIENTO PREV.'!B811" display="VOLVER"/>
    <hyperlink ref="B812" location="'MANTENIMIENTO PREV.'!B812" display="VOLVER"/>
    <hyperlink ref="B813:B815" location="'MANTENIMIENTO PREV.'!B812" display="VOLVER"/>
    <hyperlink ref="B813" location="'MANTENIMIENTO PREV.'!B813" display="VOLVER"/>
    <hyperlink ref="B814" location="'MANTENIMIENTO PREV.'!B814" display="VOLVER"/>
    <hyperlink ref="B815" location="'MANTENIMIENTO PREV.'!B815" display="VOLVER"/>
    <hyperlink ref="B818" location="'MANTENIMIENTO PREV.'!B818" display="VOLVER"/>
    <hyperlink ref="B823" location="'MANTENIMIENTO PREV.'!B823" display="VOLVER"/>
    <hyperlink ref="B198" location="'MANTENIMIENTO PREV.'!B198" display="VOLVER"/>
    <hyperlink ref="B575" location="'MANTENIMIENTO PREV.'!B575" display="VOLVER"/>
    <hyperlink ref="B581" location="'MANTENIMIENTO PREV.'!B581" display="VOLVER"/>
    <hyperlink ref="B638" location="'MANTENIMIENTO PREV.'!B638" display="VOLVER"/>
    <hyperlink ref="B696" location="'MANTENIMIENTO PREV.'!B696" display="VOLVER"/>
    <hyperlink ref="B720" location="'MANTENIMIENTO PREV.'!B720" display="VOLVER"/>
    <hyperlink ref="B724" location="'MANTENIMIENTO PREV.'!B724" display="VOLVER"/>
    <hyperlink ref="B752" location="'MANTENIMIENTO PREV.'!B752" display="VOLVER"/>
    <hyperlink ref="B550" location="'MANTENIMIENTO PREV.'!B556" display="VOLVER"/>
    <hyperlink ref="B551" location="'MANTENIMIENTO PREV.'!B557" display="VOLVER"/>
    <hyperlink ref="B552" location="'MANTENIMIENTO PREV.'!B558" display="VOLVER"/>
  </hyperlinks>
  <pageMargins left="0.7" right="0.7" top="0.75" bottom="0.75" header="0.3" footer="0.3"/>
  <pageSetup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4</vt:i4>
      </vt:variant>
      <vt:variant>
        <vt:lpstr>Rangos con nombre</vt:lpstr>
      </vt:variant>
      <vt:variant>
        <vt:i4>1</vt:i4>
      </vt:variant>
    </vt:vector>
  </HeadingPairs>
  <TitlesOfParts>
    <vt:vector size="5" baseType="lpstr">
      <vt:lpstr>MANTENIMIENTO PREV.</vt:lpstr>
      <vt:lpstr>MANTTO CORRE INF</vt:lpstr>
      <vt:lpstr>Hoja1</vt:lpstr>
      <vt:lpstr>IMÁGENES</vt:lpstr>
      <vt:lpstr>ESTADO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HISTORIA HCE. CLINICA ELECTRONICA</dc:creator>
  <cp:lastModifiedBy>Monica Janneth MJG. Gracia Garavito</cp:lastModifiedBy>
  <cp:lastPrinted>2021-11-09T22:40:06Z</cp:lastPrinted>
  <dcterms:created xsi:type="dcterms:W3CDTF">2017-12-12T20:55:21Z</dcterms:created>
  <dcterms:modified xsi:type="dcterms:W3CDTF">2024-04-04T20:47:33Z</dcterms:modified>
</cp:coreProperties>
</file>